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dokirchham-my.sharepoint.com/personal/david_judo-kirchham_at/Documents/JudoLV/2025/"/>
    </mc:Choice>
  </mc:AlternateContent>
  <xr:revisionPtr revIDLastSave="0" documentId="8_{75666865-615A-4953-B79C-1432D5C1F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LA" sheetId="1" r:id="rId1"/>
  </sheets>
  <definedNames>
    <definedName name="_xlnm.Print_Area" localSheetId="0">LLA!$A$1:$AC$47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N30" i="1"/>
  <c r="N31" i="1" s="1"/>
  <c r="A33" i="1" s="1"/>
  <c r="AC30" i="1"/>
  <c r="AB30" i="1"/>
  <c r="O30" i="1"/>
  <c r="AC17" i="1"/>
  <c r="AB17" i="1"/>
  <c r="O17" i="1"/>
  <c r="AB31" i="1" l="1"/>
  <c r="AC31" i="1"/>
  <c r="O31" i="1"/>
</calcChain>
</file>

<file path=xl/sharedStrings.xml><?xml version="1.0" encoding="utf-8"?>
<sst xmlns="http://schemas.openxmlformats.org/spreadsheetml/2006/main" count="67" uniqueCount="41">
  <si>
    <t>- 60 kg</t>
  </si>
  <si>
    <t>- 66 kg</t>
  </si>
  <si>
    <t>- 73 kg</t>
  </si>
  <si>
    <t>- 81 kg</t>
  </si>
  <si>
    <t>- 90 kg</t>
  </si>
  <si>
    <t>Heimmannschaft:</t>
  </si>
  <si>
    <t>Name</t>
  </si>
  <si>
    <t>W</t>
  </si>
  <si>
    <t>I</t>
  </si>
  <si>
    <t>S</t>
  </si>
  <si>
    <t>H</t>
  </si>
  <si>
    <t>Sieg</t>
  </si>
  <si>
    <t>UBW</t>
  </si>
  <si>
    <t>Strafen</t>
  </si>
  <si>
    <t>Gastmannschaft:</t>
  </si>
  <si>
    <t xml:space="preserve">Zwischenstand 1.Durchgang     </t>
  </si>
  <si>
    <t>Endstand</t>
  </si>
  <si>
    <t>Siegermannschaft</t>
  </si>
  <si>
    <t>Hauptverantwortlicher Kampfrichter</t>
  </si>
  <si>
    <t>- 50 kg</t>
  </si>
  <si>
    <t>- 55 kg</t>
  </si>
  <si>
    <t>+ 90 kg</t>
  </si>
  <si>
    <t>Zwischenstand 2. Durchgang</t>
  </si>
  <si>
    <t xml:space="preserve">Zwischenstand 2.Durchgang     </t>
  </si>
  <si>
    <t>Jg.</t>
  </si>
  <si>
    <r>
      <t xml:space="preserve">Runde :   </t>
    </r>
    <r>
      <rPr>
        <b/>
        <sz val="18"/>
        <color indexed="8"/>
        <rFont val="Arial"/>
        <family val="2"/>
      </rPr>
      <t xml:space="preserve"> </t>
    </r>
  </si>
  <si>
    <t xml:space="preserve">Datum, Ort:  </t>
  </si>
  <si>
    <t>Besondere Vorkommnisse</t>
  </si>
  <si>
    <t>Bericht ist vom Kampfrichter auszufüllen.</t>
  </si>
  <si>
    <t>OÖ.JUDO-LANDESLIGA - A</t>
  </si>
  <si>
    <t>Verantwortlicher Funktionär Heimmannschaft</t>
  </si>
  <si>
    <t>Verantwortlicher Funktionär Gastmannschaft</t>
  </si>
  <si>
    <t>Arzt:</t>
  </si>
  <si>
    <t>Tel.-Nr.:</t>
  </si>
  <si>
    <t>Verantwortlich für Verletzte Kämpfer:</t>
  </si>
  <si>
    <t>eigenberechtigte Person Heimmannschaft</t>
  </si>
  <si>
    <t>eigenberechtigte Person Gastmannschaft</t>
  </si>
  <si>
    <t>Wettkampfbericht 2025</t>
  </si>
  <si>
    <t>Y</t>
  </si>
  <si>
    <t>Jahrgänge -50/-55kg: 2008-2012</t>
  </si>
  <si>
    <t>Jahrgänge 2012 nur gegen: 2012/2011/2010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</si>
</sst>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20" xfId="0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54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5" xfId="0" applyFont="1" applyBorder="1" applyAlignment="1">
      <alignment vertical="top"/>
    </xf>
    <xf numFmtId="0" fontId="2" fillId="0" borderId="17" xfId="0" applyFont="1" applyBorder="1" applyAlignment="1">
      <alignment vertical="center"/>
    </xf>
    <xf numFmtId="0" fontId="9" fillId="0" borderId="16" xfId="0" applyFont="1" applyBorder="1" applyAlignment="1">
      <alignment vertical="top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21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3" fillId="0" borderId="44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left" vertical="top"/>
    </xf>
    <xf numFmtId="49" fontId="3" fillId="0" borderId="16" xfId="0" applyNumberFormat="1" applyFont="1" applyBorder="1" applyAlignment="1">
      <alignment horizontal="left" vertical="top"/>
    </xf>
    <xf numFmtId="49" fontId="3" fillId="0" borderId="18" xfId="0" applyNumberFormat="1" applyFont="1" applyBorder="1" applyAlignment="1">
      <alignment horizontal="left" vertical="top"/>
    </xf>
    <xf numFmtId="0" fontId="4" fillId="4" borderId="22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36" xfId="0" applyFont="1" applyBorder="1" applyAlignment="1">
      <alignment horizontal="center" vertical="top"/>
    </xf>
    <xf numFmtId="0" fontId="9" fillId="0" borderId="16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7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137795</xdr:colOff>
      <xdr:row>1</xdr:row>
      <xdr:rowOff>288925</xdr:rowOff>
    </xdr:from>
    <xdr:to>
      <xdr:col>14</xdr:col>
      <xdr:colOff>421643</xdr:colOff>
      <xdr:row>1</xdr:row>
      <xdr:rowOff>288925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566670" y="679450"/>
          <a:ext cx="42843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590940</xdr:colOff>
      <xdr:row>0</xdr:row>
      <xdr:rowOff>3174</xdr:rowOff>
    </xdr:from>
    <xdr:to>
      <xdr:col>28</xdr:col>
      <xdr:colOff>467115</xdr:colOff>
      <xdr:row>1</xdr:row>
      <xdr:rowOff>393700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624065" y="3174"/>
          <a:ext cx="5130800" cy="787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lnSpc>
              <a:spcPts val="1100"/>
            </a:lnSpc>
          </a:pP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 A N D E S V E R B A N D   O B E R Ö S T E R R E I C H </a:t>
          </a:r>
          <a:r>
            <a:rPr lang="de-DE"/>
            <a:t> </a:t>
          </a:r>
          <a:br>
            <a:rPr lang="de-DE"/>
          </a:b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 - 4802 Ebensee, Langwieserstraße 22</a:t>
          </a:r>
          <a:endParaRPr lang="de-DE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de-DE" sz="1200" b="1"/>
            <a:t>Reisinger Manfred</a:t>
          </a:r>
          <a:r>
            <a:rPr lang="de-DE" sz="1200"/>
            <a:t>: </a:t>
          </a:r>
          <a:r>
            <a:rPr lang="de-DE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email :   reisinger.manfred@a1.net</a:t>
          </a:r>
          <a:r>
            <a:rPr lang="de-DE" sz="1200"/>
            <a:t> </a:t>
          </a:r>
        </a:p>
      </xdr:txBody>
    </xdr:sp>
    <xdr:clientData/>
  </xdr:twoCellAnchor>
  <xdr:twoCellAnchor>
    <xdr:from>
      <xdr:col>17</xdr:col>
      <xdr:colOff>238125</xdr:colOff>
      <xdr:row>0</xdr:row>
      <xdr:rowOff>0</xdr:rowOff>
    </xdr:from>
    <xdr:to>
      <xdr:col>18</xdr:col>
      <xdr:colOff>686190</xdr:colOff>
      <xdr:row>1</xdr:row>
      <xdr:rowOff>190072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45750" y="0"/>
          <a:ext cx="1273565" cy="586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7"/>
  <sheetViews>
    <sheetView tabSelected="1" showWhiteSpace="0" view="pageBreakPreview" zoomScale="55" zoomScaleNormal="75" zoomScaleSheetLayoutView="55" zoomScalePageLayoutView="60" workbookViewId="0">
      <selection activeCell="L42" sqref="L42"/>
    </sheetView>
  </sheetViews>
  <sheetFormatPr baseColWidth="10" defaultRowHeight="14.25" x14ac:dyDescent="0.25"/>
  <cols>
    <col min="1" max="1" width="11.42578125" style="1"/>
    <col min="2" max="2" width="11.42578125" style="2"/>
    <col min="3" max="3" width="13.5703125" style="2" customWidth="1"/>
    <col min="4" max="5" width="9.28515625" style="2" customWidth="1"/>
    <col min="6" max="6" width="6.7109375" style="2" customWidth="1"/>
    <col min="7" max="8" width="11.42578125" style="2"/>
    <col min="9" max="13" width="5.140625" style="2" customWidth="1"/>
    <col min="14" max="14" width="7.28515625" style="2" customWidth="1"/>
    <col min="15" max="15" width="6.85546875" style="2" customWidth="1"/>
    <col min="16" max="16" width="11.42578125" style="2"/>
    <col min="17" max="19" width="11.42578125" style="2" customWidth="1"/>
    <col min="20" max="22" width="11.42578125" style="2"/>
    <col min="23" max="27" width="5.140625" style="2" customWidth="1"/>
    <col min="28" max="29" width="6.85546875" style="2" customWidth="1"/>
    <col min="30" max="30" width="11.42578125" style="2" customWidth="1"/>
    <col min="31" max="16384" width="11.42578125" style="2"/>
  </cols>
  <sheetData>
    <row r="1" spans="1:29" ht="30.75" customHeight="1" x14ac:dyDescent="0.25">
      <c r="A1" s="107" t="s">
        <v>37</v>
      </c>
      <c r="B1" s="107"/>
      <c r="C1" s="107"/>
      <c r="D1" s="107"/>
      <c r="E1" s="47"/>
      <c r="F1" s="47"/>
      <c r="G1" s="110" t="s">
        <v>29</v>
      </c>
      <c r="H1" s="110"/>
      <c r="I1" s="110"/>
      <c r="J1" s="110"/>
      <c r="K1" s="110"/>
      <c r="L1" s="110"/>
      <c r="M1" s="110"/>
      <c r="N1" s="110"/>
      <c r="O1" s="110"/>
      <c r="P1" s="110"/>
      <c r="Q1" s="34"/>
      <c r="V1" s="4"/>
      <c r="W1" s="4"/>
      <c r="X1" s="4"/>
      <c r="Y1" s="4"/>
      <c r="Z1"/>
      <c r="AA1"/>
      <c r="AB1"/>
      <c r="AC1"/>
    </row>
    <row r="2" spans="1:29" ht="30.75" customHeight="1" thickBot="1" x14ac:dyDescent="0.3">
      <c r="A2" s="43" t="s">
        <v>25</v>
      </c>
      <c r="B2" s="69"/>
      <c r="C2" s="44" t="s">
        <v>26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9"/>
      <c r="Q2" s="49"/>
      <c r="R2" s="49"/>
      <c r="S2" s="49"/>
      <c r="T2" s="49"/>
      <c r="U2" s="5"/>
      <c r="W2" s="4"/>
      <c r="X2" s="4"/>
      <c r="Y2" s="4"/>
      <c r="Z2"/>
      <c r="AA2"/>
      <c r="AB2"/>
      <c r="AC2"/>
    </row>
    <row r="3" spans="1:29" ht="30.75" customHeight="1" thickTop="1" thickBot="1" x14ac:dyDescent="0.3">
      <c r="B3" s="108" t="s">
        <v>5</v>
      </c>
      <c r="C3" s="109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3" t="s">
        <v>14</v>
      </c>
      <c r="Q3" s="114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7"/>
    </row>
    <row r="4" spans="1:29" ht="15" customHeight="1" x14ac:dyDescent="0.25">
      <c r="B4" s="111" t="s">
        <v>24</v>
      </c>
      <c r="C4" s="119" t="s">
        <v>6</v>
      </c>
      <c r="D4" s="119"/>
      <c r="E4" s="119"/>
      <c r="F4" s="119"/>
      <c r="G4" s="119"/>
      <c r="H4" s="120"/>
      <c r="I4" s="148"/>
      <c r="J4" s="98"/>
      <c r="K4" s="99"/>
      <c r="L4" s="116" t="s">
        <v>13</v>
      </c>
      <c r="M4" s="99"/>
      <c r="N4" s="123" t="s">
        <v>11</v>
      </c>
      <c r="O4" s="117" t="s">
        <v>12</v>
      </c>
      <c r="P4" s="111" t="s">
        <v>24</v>
      </c>
      <c r="Q4" s="119" t="s">
        <v>6</v>
      </c>
      <c r="R4" s="119"/>
      <c r="S4" s="119"/>
      <c r="T4" s="119"/>
      <c r="U4" s="119"/>
      <c r="V4" s="120"/>
      <c r="W4" s="148"/>
      <c r="X4" s="98"/>
      <c r="Y4" s="99"/>
      <c r="Z4" s="116" t="s">
        <v>13</v>
      </c>
      <c r="AA4" s="99"/>
      <c r="AB4" s="123" t="s">
        <v>11</v>
      </c>
      <c r="AC4" s="128" t="s">
        <v>12</v>
      </c>
    </row>
    <row r="5" spans="1:29" ht="15" customHeight="1" thickBot="1" x14ac:dyDescent="0.3">
      <c r="B5" s="112"/>
      <c r="C5" s="121"/>
      <c r="D5" s="121"/>
      <c r="E5" s="121"/>
      <c r="F5" s="121"/>
      <c r="G5" s="121"/>
      <c r="H5" s="122"/>
      <c r="I5" s="153" t="s">
        <v>38</v>
      </c>
      <c r="J5" s="64" t="s">
        <v>7</v>
      </c>
      <c r="K5" s="65" t="s">
        <v>8</v>
      </c>
      <c r="L5" s="66" t="s">
        <v>9</v>
      </c>
      <c r="M5" s="65" t="s">
        <v>10</v>
      </c>
      <c r="N5" s="124"/>
      <c r="O5" s="118"/>
      <c r="P5" s="112"/>
      <c r="Q5" s="154"/>
      <c r="R5" s="154"/>
      <c r="S5" s="154"/>
      <c r="T5" s="154"/>
      <c r="U5" s="154"/>
      <c r="V5" s="122"/>
      <c r="W5" s="66" t="s">
        <v>38</v>
      </c>
      <c r="X5" s="64" t="s">
        <v>7</v>
      </c>
      <c r="Y5" s="65" t="s">
        <v>8</v>
      </c>
      <c r="Z5" s="66" t="s">
        <v>9</v>
      </c>
      <c r="AA5" s="65" t="s">
        <v>10</v>
      </c>
      <c r="AB5" s="155"/>
      <c r="AC5" s="156"/>
    </row>
    <row r="6" spans="1:29" ht="21.95" customHeight="1" x14ac:dyDescent="0.25">
      <c r="A6" s="61" t="s">
        <v>0</v>
      </c>
      <c r="B6" s="36"/>
      <c r="C6" s="101"/>
      <c r="D6" s="102"/>
      <c r="E6" s="102"/>
      <c r="F6" s="102"/>
      <c r="G6" s="102"/>
      <c r="H6" s="103"/>
      <c r="I6" s="147"/>
      <c r="J6" s="67"/>
      <c r="K6" s="57"/>
      <c r="L6" s="68"/>
      <c r="M6" s="57"/>
      <c r="N6" s="14"/>
      <c r="O6" s="15"/>
      <c r="P6" s="36"/>
      <c r="Q6" s="101"/>
      <c r="R6" s="102"/>
      <c r="S6" s="102"/>
      <c r="T6" s="102"/>
      <c r="U6" s="102"/>
      <c r="V6" s="103"/>
      <c r="W6" s="149"/>
      <c r="X6" s="55"/>
      <c r="Y6" s="56"/>
      <c r="Z6" s="36"/>
      <c r="AA6" s="56"/>
      <c r="AB6" s="68"/>
      <c r="AC6" s="57"/>
    </row>
    <row r="7" spans="1:29" ht="21.95" customHeight="1" x14ac:dyDescent="0.25">
      <c r="A7" s="62" t="s">
        <v>1</v>
      </c>
      <c r="B7" s="30"/>
      <c r="C7" s="82"/>
      <c r="D7" s="83"/>
      <c r="E7" s="83"/>
      <c r="F7" s="83"/>
      <c r="G7" s="83"/>
      <c r="H7" s="84"/>
      <c r="I7" s="147"/>
      <c r="J7" s="12"/>
      <c r="K7" s="13"/>
      <c r="L7" s="11"/>
      <c r="M7" s="13"/>
      <c r="N7" s="14"/>
      <c r="O7" s="15"/>
      <c r="P7" s="16"/>
      <c r="Q7" s="82"/>
      <c r="R7" s="83"/>
      <c r="S7" s="83"/>
      <c r="T7" s="83"/>
      <c r="U7" s="83"/>
      <c r="V7" s="84"/>
      <c r="W7" s="151"/>
      <c r="X7" s="17"/>
      <c r="Y7" s="18"/>
      <c r="Z7" s="16"/>
      <c r="AA7" s="18"/>
      <c r="AB7" s="19"/>
      <c r="AC7" s="21"/>
    </row>
    <row r="8" spans="1:29" ht="21.95" customHeight="1" x14ac:dyDescent="0.25">
      <c r="A8" s="62" t="s">
        <v>1</v>
      </c>
      <c r="B8" s="30"/>
      <c r="C8" s="82"/>
      <c r="D8" s="83"/>
      <c r="E8" s="83"/>
      <c r="F8" s="83"/>
      <c r="G8" s="83"/>
      <c r="H8" s="84"/>
      <c r="I8" s="147"/>
      <c r="J8" s="12"/>
      <c r="K8" s="13"/>
      <c r="L8" s="11"/>
      <c r="M8" s="13"/>
      <c r="N8" s="14"/>
      <c r="O8" s="15"/>
      <c r="P8" s="16"/>
      <c r="Q8" s="82"/>
      <c r="R8" s="83"/>
      <c r="S8" s="83"/>
      <c r="T8" s="83"/>
      <c r="U8" s="83"/>
      <c r="V8" s="84"/>
      <c r="W8" s="151"/>
      <c r="X8" s="17"/>
      <c r="Y8" s="18"/>
      <c r="Z8" s="16"/>
      <c r="AA8" s="18"/>
      <c r="AB8" s="19"/>
      <c r="AC8" s="21"/>
    </row>
    <row r="9" spans="1:29" ht="21.95" customHeight="1" x14ac:dyDescent="0.25">
      <c r="A9" s="62" t="s">
        <v>2</v>
      </c>
      <c r="B9" s="30"/>
      <c r="C9" s="82"/>
      <c r="D9" s="83"/>
      <c r="E9" s="83"/>
      <c r="F9" s="83"/>
      <c r="G9" s="83"/>
      <c r="H9" s="84"/>
      <c r="I9" s="147"/>
      <c r="J9" s="12"/>
      <c r="K9" s="13"/>
      <c r="L9" s="11"/>
      <c r="M9" s="13"/>
      <c r="N9" s="14"/>
      <c r="O9" s="15"/>
      <c r="P9" s="16"/>
      <c r="Q9" s="82"/>
      <c r="R9" s="83"/>
      <c r="S9" s="83"/>
      <c r="T9" s="83"/>
      <c r="U9" s="83"/>
      <c r="V9" s="84"/>
      <c r="W9" s="151"/>
      <c r="X9" s="17"/>
      <c r="Y9" s="18"/>
      <c r="Z9" s="16"/>
      <c r="AA9" s="18"/>
      <c r="AB9" s="14"/>
      <c r="AC9" s="13"/>
    </row>
    <row r="10" spans="1:29" ht="21.95" customHeight="1" x14ac:dyDescent="0.25">
      <c r="A10" s="62" t="s">
        <v>2</v>
      </c>
      <c r="B10" s="16"/>
      <c r="C10" s="82"/>
      <c r="D10" s="83"/>
      <c r="E10" s="83"/>
      <c r="F10" s="83"/>
      <c r="G10" s="83"/>
      <c r="H10" s="84"/>
      <c r="I10" s="80"/>
      <c r="J10" s="20"/>
      <c r="K10" s="21"/>
      <c r="L10" s="19"/>
      <c r="M10" s="21"/>
      <c r="N10" s="22"/>
      <c r="O10" s="48"/>
      <c r="P10" s="16"/>
      <c r="Q10" s="82"/>
      <c r="R10" s="83"/>
      <c r="S10" s="83"/>
      <c r="T10" s="83"/>
      <c r="U10" s="83"/>
      <c r="V10" s="84"/>
      <c r="W10" s="151"/>
      <c r="X10" s="17"/>
      <c r="Y10" s="18"/>
      <c r="Z10" s="16"/>
      <c r="AA10" s="18"/>
      <c r="AB10" s="22"/>
      <c r="AC10" s="21"/>
    </row>
    <row r="11" spans="1:29" ht="21.95" customHeight="1" x14ac:dyDescent="0.25">
      <c r="A11" s="62" t="s">
        <v>19</v>
      </c>
      <c r="B11" s="16"/>
      <c r="C11" s="82"/>
      <c r="D11" s="83"/>
      <c r="E11" s="83"/>
      <c r="F11" s="83"/>
      <c r="G11" s="83"/>
      <c r="H11" s="84"/>
      <c r="I11" s="80"/>
      <c r="J11" s="20"/>
      <c r="K11" s="21"/>
      <c r="L11" s="19"/>
      <c r="M11" s="21"/>
      <c r="N11" s="22"/>
      <c r="O11" s="15"/>
      <c r="P11" s="16"/>
      <c r="Q11" s="82"/>
      <c r="R11" s="83"/>
      <c r="S11" s="83"/>
      <c r="T11" s="83"/>
      <c r="U11" s="83"/>
      <c r="V11" s="84"/>
      <c r="W11" s="151"/>
      <c r="X11" s="17"/>
      <c r="Y11" s="18"/>
      <c r="Z11" s="16"/>
      <c r="AA11" s="18"/>
      <c r="AB11" s="22"/>
      <c r="AC11" s="13"/>
    </row>
    <row r="12" spans="1:29" ht="21.95" customHeight="1" x14ac:dyDescent="0.25">
      <c r="A12" s="62" t="s">
        <v>20</v>
      </c>
      <c r="B12" s="16"/>
      <c r="C12" s="82"/>
      <c r="D12" s="83"/>
      <c r="E12" s="83"/>
      <c r="F12" s="83"/>
      <c r="G12" s="83"/>
      <c r="H12" s="84"/>
      <c r="I12" s="80"/>
      <c r="J12" s="20"/>
      <c r="K12" s="21"/>
      <c r="L12" s="19"/>
      <c r="M12" s="21"/>
      <c r="N12" s="22"/>
      <c r="O12" s="15"/>
      <c r="P12" s="16"/>
      <c r="Q12" s="82"/>
      <c r="R12" s="83"/>
      <c r="S12" s="83"/>
      <c r="T12" s="83"/>
      <c r="U12" s="83"/>
      <c r="V12" s="84"/>
      <c r="W12" s="151"/>
      <c r="X12" s="17"/>
      <c r="Y12" s="18"/>
      <c r="Z12" s="16"/>
      <c r="AA12" s="18"/>
      <c r="AB12" s="22"/>
      <c r="AC12" s="13"/>
    </row>
    <row r="13" spans="1:29" ht="21.95" customHeight="1" x14ac:dyDescent="0.25">
      <c r="A13" s="62" t="s">
        <v>3</v>
      </c>
      <c r="B13" s="16"/>
      <c r="C13" s="82"/>
      <c r="D13" s="83"/>
      <c r="E13" s="83"/>
      <c r="F13" s="83"/>
      <c r="G13" s="83"/>
      <c r="H13" s="84"/>
      <c r="I13" s="80"/>
      <c r="J13" s="20"/>
      <c r="K13" s="21"/>
      <c r="L13" s="19"/>
      <c r="M13" s="21"/>
      <c r="N13" s="22"/>
      <c r="O13" s="15"/>
      <c r="P13" s="16"/>
      <c r="Q13" s="82"/>
      <c r="R13" s="83"/>
      <c r="S13" s="83"/>
      <c r="T13" s="83"/>
      <c r="U13" s="83"/>
      <c r="V13" s="84"/>
      <c r="W13" s="151"/>
      <c r="X13" s="17"/>
      <c r="Y13" s="18"/>
      <c r="Z13" s="16"/>
      <c r="AA13" s="18"/>
      <c r="AB13" s="22"/>
      <c r="AC13" s="13"/>
    </row>
    <row r="14" spans="1:29" ht="21.95" customHeight="1" x14ac:dyDescent="0.25">
      <c r="A14" s="62" t="s">
        <v>3</v>
      </c>
      <c r="B14" s="16"/>
      <c r="C14" s="82"/>
      <c r="D14" s="83"/>
      <c r="E14" s="83"/>
      <c r="F14" s="83"/>
      <c r="G14" s="83"/>
      <c r="H14" s="84"/>
      <c r="I14" s="80"/>
      <c r="J14" s="20"/>
      <c r="K14" s="21"/>
      <c r="L14" s="19"/>
      <c r="M14" s="21"/>
      <c r="N14" s="22"/>
      <c r="O14" s="15"/>
      <c r="P14" s="16"/>
      <c r="Q14" s="82"/>
      <c r="R14" s="83"/>
      <c r="S14" s="83"/>
      <c r="T14" s="83"/>
      <c r="U14" s="83"/>
      <c r="V14" s="84"/>
      <c r="W14" s="151"/>
      <c r="X14" s="17"/>
      <c r="Y14" s="18"/>
      <c r="Z14" s="16"/>
      <c r="AA14" s="18"/>
      <c r="AB14" s="22"/>
      <c r="AC14" s="13"/>
    </row>
    <row r="15" spans="1:29" ht="21.95" customHeight="1" x14ac:dyDescent="0.25">
      <c r="A15" s="62" t="s">
        <v>4</v>
      </c>
      <c r="B15" s="16"/>
      <c r="C15" s="82"/>
      <c r="D15" s="83"/>
      <c r="E15" s="83"/>
      <c r="F15" s="83"/>
      <c r="G15" s="83"/>
      <c r="H15" s="84"/>
      <c r="I15" s="80"/>
      <c r="J15" s="20"/>
      <c r="K15" s="21"/>
      <c r="L15" s="19"/>
      <c r="M15" s="21"/>
      <c r="N15" s="22"/>
      <c r="O15" s="15"/>
      <c r="P15" s="16"/>
      <c r="Q15" s="82"/>
      <c r="R15" s="83"/>
      <c r="S15" s="83"/>
      <c r="T15" s="83"/>
      <c r="U15" s="83"/>
      <c r="V15" s="84"/>
      <c r="W15" s="151"/>
      <c r="X15" s="17"/>
      <c r="Y15" s="18"/>
      <c r="Z15" s="16"/>
      <c r="AA15" s="18"/>
      <c r="AB15" s="22"/>
      <c r="AC15" s="13"/>
    </row>
    <row r="16" spans="1:29" ht="21.95" customHeight="1" thickBot="1" x14ac:dyDescent="0.3">
      <c r="A16" s="63" t="s">
        <v>21</v>
      </c>
      <c r="B16" s="27"/>
      <c r="C16" s="85"/>
      <c r="D16" s="86"/>
      <c r="E16" s="86"/>
      <c r="F16" s="86"/>
      <c r="G16" s="86"/>
      <c r="H16" s="87"/>
      <c r="I16" s="81"/>
      <c r="J16" s="24"/>
      <c r="K16" s="25"/>
      <c r="L16" s="23"/>
      <c r="M16" s="25"/>
      <c r="N16" s="26"/>
      <c r="O16" s="41"/>
      <c r="P16" s="27"/>
      <c r="Q16" s="85"/>
      <c r="R16" s="86"/>
      <c r="S16" s="86"/>
      <c r="T16" s="86"/>
      <c r="U16" s="86"/>
      <c r="V16" s="87"/>
      <c r="W16" s="152"/>
      <c r="X16" s="28"/>
      <c r="Y16" s="29"/>
      <c r="Z16" s="27"/>
      <c r="AA16" s="29"/>
      <c r="AB16" s="26"/>
      <c r="AC16" s="25"/>
    </row>
    <row r="17" spans="1:29" ht="25.5" customHeight="1" thickBot="1" x14ac:dyDescent="0.3">
      <c r="B17" s="8"/>
      <c r="C17" s="8"/>
      <c r="D17" s="8"/>
      <c r="E17" s="8"/>
      <c r="F17" s="8"/>
      <c r="G17" s="8"/>
      <c r="H17" s="105" t="s">
        <v>15</v>
      </c>
      <c r="I17" s="105"/>
      <c r="J17" s="105"/>
      <c r="K17" s="105"/>
      <c r="L17" s="105"/>
      <c r="M17" s="106"/>
      <c r="N17" s="58" t="str">
        <f>IF(SUM(N6:N16)=0,"",SUM(N6:N16))</f>
        <v/>
      </c>
      <c r="O17" s="51" t="str">
        <f>IF(SUM(O6:O16)=0,"",SUM(O6:O16))</f>
        <v/>
      </c>
      <c r="P17" s="9"/>
      <c r="Q17" s="9"/>
      <c r="R17" s="9"/>
      <c r="S17" s="9"/>
      <c r="T17" s="9"/>
      <c r="U17" s="9"/>
      <c r="V17" s="129" t="s">
        <v>15</v>
      </c>
      <c r="W17" s="129"/>
      <c r="X17" s="129"/>
      <c r="Y17" s="129"/>
      <c r="Z17" s="129"/>
      <c r="AA17" s="130"/>
      <c r="AB17" s="50" t="str">
        <f>IF(SUM(AB6:AB16)=0,"",SUM(AB6:AB16))</f>
        <v/>
      </c>
      <c r="AC17" s="51" t="str">
        <f>IF(SUM(AC6:AC16)=0,"",SUM(AC6:AC16))</f>
        <v/>
      </c>
    </row>
    <row r="18" spans="1:29" ht="15" customHeight="1" thickBot="1" x14ac:dyDescent="0.3">
      <c r="A18" s="2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7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7"/>
    </row>
    <row r="19" spans="1:29" ht="21.95" customHeight="1" x14ac:dyDescent="0.25">
      <c r="A19" s="61" t="s">
        <v>0</v>
      </c>
      <c r="B19" s="36"/>
      <c r="C19" s="101"/>
      <c r="D19" s="102"/>
      <c r="E19" s="102"/>
      <c r="F19" s="102"/>
      <c r="G19" s="102"/>
      <c r="H19" s="103"/>
      <c r="I19" s="149"/>
      <c r="J19" s="55"/>
      <c r="K19" s="56"/>
      <c r="L19" s="36"/>
      <c r="M19" s="56"/>
      <c r="N19" s="33"/>
      <c r="O19" s="57"/>
      <c r="P19" s="36"/>
      <c r="Q19" s="101"/>
      <c r="R19" s="102"/>
      <c r="S19" s="102"/>
      <c r="T19" s="102"/>
      <c r="U19" s="102"/>
      <c r="V19" s="103"/>
      <c r="W19" s="149"/>
      <c r="X19" s="55"/>
      <c r="Y19" s="56"/>
      <c r="Z19" s="36"/>
      <c r="AA19" s="56"/>
      <c r="AB19" s="33"/>
      <c r="AC19" s="57"/>
    </row>
    <row r="20" spans="1:29" ht="21.95" customHeight="1" x14ac:dyDescent="0.25">
      <c r="A20" s="62" t="s">
        <v>1</v>
      </c>
      <c r="B20" s="30"/>
      <c r="C20" s="82"/>
      <c r="D20" s="83"/>
      <c r="E20" s="83"/>
      <c r="F20" s="83"/>
      <c r="G20" s="83"/>
      <c r="H20" s="84"/>
      <c r="I20" s="150"/>
      <c r="J20" s="31"/>
      <c r="K20" s="32"/>
      <c r="L20" s="30"/>
      <c r="M20" s="32"/>
      <c r="N20" s="59"/>
      <c r="O20" s="13"/>
      <c r="P20" s="30"/>
      <c r="Q20" s="82"/>
      <c r="R20" s="83"/>
      <c r="S20" s="83"/>
      <c r="T20" s="83"/>
      <c r="U20" s="83"/>
      <c r="V20" s="84"/>
      <c r="W20" s="150"/>
      <c r="X20" s="31"/>
      <c r="Y20" s="32"/>
      <c r="Z20" s="30"/>
      <c r="AA20" s="32"/>
      <c r="AB20" s="14"/>
      <c r="AC20" s="13"/>
    </row>
    <row r="21" spans="1:29" ht="21.95" customHeight="1" x14ac:dyDescent="0.25">
      <c r="A21" s="62" t="s">
        <v>1</v>
      </c>
      <c r="B21" s="30"/>
      <c r="C21" s="82"/>
      <c r="D21" s="83"/>
      <c r="E21" s="83"/>
      <c r="F21" s="83"/>
      <c r="G21" s="83"/>
      <c r="H21" s="84"/>
      <c r="I21" s="150"/>
      <c r="J21" s="31"/>
      <c r="K21" s="32"/>
      <c r="L21" s="30"/>
      <c r="M21" s="32"/>
      <c r="N21" s="59"/>
      <c r="O21" s="13"/>
      <c r="P21" s="30"/>
      <c r="Q21" s="82"/>
      <c r="R21" s="83"/>
      <c r="S21" s="83"/>
      <c r="T21" s="83"/>
      <c r="U21" s="83"/>
      <c r="V21" s="84"/>
      <c r="W21" s="150"/>
      <c r="X21" s="31"/>
      <c r="Y21" s="32"/>
      <c r="Z21" s="30"/>
      <c r="AA21" s="32"/>
      <c r="AB21" s="14"/>
      <c r="AC21" s="13"/>
    </row>
    <row r="22" spans="1:29" ht="21.95" customHeight="1" x14ac:dyDescent="0.25">
      <c r="A22" s="62" t="s">
        <v>2</v>
      </c>
      <c r="B22" s="30"/>
      <c r="C22" s="82"/>
      <c r="D22" s="83"/>
      <c r="E22" s="83"/>
      <c r="F22" s="83"/>
      <c r="G22" s="83"/>
      <c r="H22" s="84"/>
      <c r="I22" s="150"/>
      <c r="J22" s="31"/>
      <c r="K22" s="32"/>
      <c r="L22" s="30"/>
      <c r="M22" s="32"/>
      <c r="N22" s="59"/>
      <c r="O22" s="13"/>
      <c r="P22" s="30"/>
      <c r="Q22" s="82"/>
      <c r="R22" s="83"/>
      <c r="S22" s="83"/>
      <c r="T22" s="83"/>
      <c r="U22" s="83"/>
      <c r="V22" s="84"/>
      <c r="W22" s="150"/>
      <c r="X22" s="31"/>
      <c r="Y22" s="32"/>
      <c r="Z22" s="30"/>
      <c r="AA22" s="32"/>
      <c r="AB22" s="14"/>
      <c r="AC22" s="13"/>
    </row>
    <row r="23" spans="1:29" ht="21.95" customHeight="1" x14ac:dyDescent="0.25">
      <c r="A23" s="62" t="s">
        <v>2</v>
      </c>
      <c r="B23" s="16"/>
      <c r="C23" s="82"/>
      <c r="D23" s="83"/>
      <c r="E23" s="83"/>
      <c r="F23" s="83"/>
      <c r="G23" s="83"/>
      <c r="H23" s="84"/>
      <c r="I23" s="151"/>
      <c r="J23" s="17"/>
      <c r="K23" s="18"/>
      <c r="L23" s="16"/>
      <c r="M23" s="18"/>
      <c r="N23" s="59"/>
      <c r="O23" s="13"/>
      <c r="P23" s="16"/>
      <c r="Q23" s="82"/>
      <c r="R23" s="83"/>
      <c r="S23" s="83"/>
      <c r="T23" s="83"/>
      <c r="U23" s="83"/>
      <c r="V23" s="84"/>
      <c r="W23" s="151"/>
      <c r="X23" s="17"/>
      <c r="Y23" s="18"/>
      <c r="Z23" s="16"/>
      <c r="AA23" s="18"/>
      <c r="AB23" s="22"/>
      <c r="AC23" s="21"/>
    </row>
    <row r="24" spans="1:29" ht="21.95" customHeight="1" x14ac:dyDescent="0.25">
      <c r="A24" s="62" t="s">
        <v>19</v>
      </c>
      <c r="B24" s="16"/>
      <c r="C24" s="82"/>
      <c r="D24" s="83"/>
      <c r="E24" s="83"/>
      <c r="F24" s="83"/>
      <c r="G24" s="83"/>
      <c r="H24" s="84"/>
      <c r="I24" s="151"/>
      <c r="J24" s="17"/>
      <c r="K24" s="18"/>
      <c r="L24" s="16"/>
      <c r="M24" s="18"/>
      <c r="N24" s="59"/>
      <c r="O24" s="13"/>
      <c r="P24" s="16"/>
      <c r="Q24" s="82"/>
      <c r="R24" s="83"/>
      <c r="S24" s="83"/>
      <c r="T24" s="83"/>
      <c r="U24" s="83"/>
      <c r="V24" s="84"/>
      <c r="W24" s="151"/>
      <c r="X24" s="17"/>
      <c r="Y24" s="18"/>
      <c r="Z24" s="16"/>
      <c r="AA24" s="18"/>
      <c r="AB24" s="22"/>
      <c r="AC24" s="13"/>
    </row>
    <row r="25" spans="1:29" ht="21.95" customHeight="1" x14ac:dyDescent="0.25">
      <c r="A25" s="62" t="s">
        <v>20</v>
      </c>
      <c r="B25" s="16"/>
      <c r="C25" s="82"/>
      <c r="D25" s="83"/>
      <c r="E25" s="83"/>
      <c r="F25" s="83"/>
      <c r="G25" s="83"/>
      <c r="H25" s="84"/>
      <c r="I25" s="151"/>
      <c r="J25" s="17"/>
      <c r="K25" s="18"/>
      <c r="L25" s="16"/>
      <c r="M25" s="18"/>
      <c r="N25" s="59"/>
      <c r="O25" s="13"/>
      <c r="P25" s="16"/>
      <c r="Q25" s="82"/>
      <c r="R25" s="83"/>
      <c r="S25" s="83"/>
      <c r="T25" s="83"/>
      <c r="U25" s="83"/>
      <c r="V25" s="84"/>
      <c r="W25" s="151"/>
      <c r="X25" s="17"/>
      <c r="Y25" s="18"/>
      <c r="Z25" s="16"/>
      <c r="AA25" s="18"/>
      <c r="AB25" s="22"/>
      <c r="AC25" s="13"/>
    </row>
    <row r="26" spans="1:29" ht="21.95" customHeight="1" x14ac:dyDescent="0.25">
      <c r="A26" s="62" t="s">
        <v>3</v>
      </c>
      <c r="B26" s="16"/>
      <c r="C26" s="82"/>
      <c r="D26" s="83"/>
      <c r="E26" s="83"/>
      <c r="F26" s="83"/>
      <c r="G26" s="83"/>
      <c r="H26" s="84"/>
      <c r="I26" s="151"/>
      <c r="J26" s="17"/>
      <c r="K26" s="18"/>
      <c r="L26" s="16"/>
      <c r="M26" s="18"/>
      <c r="N26" s="59"/>
      <c r="O26" s="13"/>
      <c r="P26" s="16"/>
      <c r="Q26" s="82"/>
      <c r="R26" s="83"/>
      <c r="S26" s="83"/>
      <c r="T26" s="83"/>
      <c r="U26" s="83"/>
      <c r="V26" s="84"/>
      <c r="W26" s="151"/>
      <c r="X26" s="17"/>
      <c r="Y26" s="18"/>
      <c r="Z26" s="16"/>
      <c r="AA26" s="18"/>
      <c r="AB26" s="22"/>
      <c r="AC26" s="13"/>
    </row>
    <row r="27" spans="1:29" ht="21.95" customHeight="1" x14ac:dyDescent="0.25">
      <c r="A27" s="62" t="s">
        <v>3</v>
      </c>
      <c r="B27" s="16"/>
      <c r="C27" s="82"/>
      <c r="D27" s="83"/>
      <c r="E27" s="83"/>
      <c r="F27" s="83"/>
      <c r="G27" s="83"/>
      <c r="H27" s="84"/>
      <c r="I27" s="151"/>
      <c r="J27" s="17"/>
      <c r="K27" s="18"/>
      <c r="L27" s="16"/>
      <c r="M27" s="18"/>
      <c r="N27" s="59"/>
      <c r="O27" s="13"/>
      <c r="P27" s="16"/>
      <c r="Q27" s="82"/>
      <c r="R27" s="83"/>
      <c r="S27" s="83"/>
      <c r="T27" s="83"/>
      <c r="U27" s="83"/>
      <c r="V27" s="84"/>
      <c r="W27" s="151"/>
      <c r="X27" s="17"/>
      <c r="Y27" s="18"/>
      <c r="Z27" s="16"/>
      <c r="AA27" s="18"/>
      <c r="AB27" s="22"/>
      <c r="AC27" s="13"/>
    </row>
    <row r="28" spans="1:29" ht="21.95" customHeight="1" x14ac:dyDescent="0.25">
      <c r="A28" s="62" t="s">
        <v>4</v>
      </c>
      <c r="B28" s="16"/>
      <c r="C28" s="82"/>
      <c r="D28" s="83"/>
      <c r="E28" s="83"/>
      <c r="F28" s="83"/>
      <c r="G28" s="83"/>
      <c r="H28" s="84"/>
      <c r="I28" s="151"/>
      <c r="J28" s="17"/>
      <c r="K28" s="18"/>
      <c r="L28" s="16"/>
      <c r="M28" s="18"/>
      <c r="N28" s="59"/>
      <c r="O28" s="13"/>
      <c r="P28" s="16"/>
      <c r="Q28" s="82"/>
      <c r="R28" s="83"/>
      <c r="S28" s="83"/>
      <c r="T28" s="83"/>
      <c r="U28" s="83"/>
      <c r="V28" s="84"/>
      <c r="W28" s="151"/>
      <c r="X28" s="17"/>
      <c r="Y28" s="18"/>
      <c r="Z28" s="16"/>
      <c r="AA28" s="18"/>
      <c r="AB28" s="22"/>
      <c r="AC28" s="13"/>
    </row>
    <row r="29" spans="1:29" ht="21.75" customHeight="1" thickBot="1" x14ac:dyDescent="0.3">
      <c r="A29" s="63" t="s">
        <v>21</v>
      </c>
      <c r="B29" s="27"/>
      <c r="C29" s="85"/>
      <c r="D29" s="86"/>
      <c r="E29" s="86"/>
      <c r="F29" s="86"/>
      <c r="G29" s="86"/>
      <c r="H29" s="87"/>
      <c r="I29" s="152"/>
      <c r="J29" s="28"/>
      <c r="K29" s="29"/>
      <c r="L29" s="27"/>
      <c r="M29" s="29"/>
      <c r="N29" s="60"/>
      <c r="O29" s="25"/>
      <c r="P29" s="27"/>
      <c r="Q29" s="85"/>
      <c r="R29" s="86"/>
      <c r="S29" s="86"/>
      <c r="T29" s="86"/>
      <c r="U29" s="86"/>
      <c r="V29" s="87"/>
      <c r="W29" s="152"/>
      <c r="X29" s="28"/>
      <c r="Y29" s="29"/>
      <c r="Z29" s="27"/>
      <c r="AA29" s="29"/>
      <c r="AB29" s="26"/>
      <c r="AC29" s="25"/>
    </row>
    <row r="30" spans="1:29" ht="25.5" customHeight="1" thickBot="1" x14ac:dyDescent="0.3">
      <c r="A30" s="10"/>
      <c r="B30" s="10"/>
      <c r="C30" s="10"/>
      <c r="D30" s="10"/>
      <c r="E30" s="10"/>
      <c r="F30" s="10"/>
      <c r="G30" s="10"/>
      <c r="H30" s="97" t="s">
        <v>22</v>
      </c>
      <c r="I30" s="97"/>
      <c r="J30" s="97"/>
      <c r="K30" s="97"/>
      <c r="L30" s="97"/>
      <c r="M30" s="97"/>
      <c r="N30" s="54" t="str">
        <f>IF(SUM(N19:N29)=0,"",SUM(N19:N29))</f>
        <v/>
      </c>
      <c r="O30" s="51" t="str">
        <f>IF(SUM(O19:O29)=0,"",SUM(O19:O29))</f>
        <v/>
      </c>
      <c r="P30" s="10"/>
      <c r="Q30" s="10"/>
      <c r="R30" s="10"/>
      <c r="S30" s="10"/>
      <c r="T30" s="10"/>
      <c r="U30" s="10"/>
      <c r="V30" s="97" t="s">
        <v>23</v>
      </c>
      <c r="W30" s="97"/>
      <c r="X30" s="97"/>
      <c r="Y30" s="97"/>
      <c r="Z30" s="97"/>
      <c r="AA30" s="97"/>
      <c r="AB30" s="54" t="str">
        <f>IF(SUM(AB19:AB29)=0,"",SUM(AB19:AB29))</f>
        <v/>
      </c>
      <c r="AC30" s="51" t="str">
        <f>IF(SUM(AC19:AC29)=0,"",SUM(AC19:AC29))</f>
        <v/>
      </c>
    </row>
    <row r="31" spans="1:29" ht="25.5" customHeight="1" thickBot="1" x14ac:dyDescent="0.3">
      <c r="A31" s="7"/>
      <c r="B31" s="7"/>
      <c r="C31" s="7"/>
      <c r="D31" s="7"/>
      <c r="E31" s="7"/>
      <c r="F31" s="7"/>
      <c r="G31" s="7"/>
      <c r="H31" s="88" t="s">
        <v>16</v>
      </c>
      <c r="I31" s="88"/>
      <c r="J31" s="88"/>
      <c r="K31" s="88"/>
      <c r="L31" s="88"/>
      <c r="M31" s="88"/>
      <c r="N31" s="52" t="str">
        <f>IFERROR(N30+N17,"")</f>
        <v/>
      </c>
      <c r="O31" s="53" t="str">
        <f>IFERROR(O30+O17,"")</f>
        <v/>
      </c>
      <c r="P31" s="6"/>
      <c r="Q31" s="6"/>
      <c r="R31" s="6"/>
      <c r="S31" s="6"/>
      <c r="T31" s="6"/>
      <c r="U31" s="6"/>
      <c r="V31" s="88" t="s">
        <v>16</v>
      </c>
      <c r="W31" s="88"/>
      <c r="X31" s="88"/>
      <c r="Y31" s="88"/>
      <c r="Z31" s="88"/>
      <c r="AA31" s="88"/>
      <c r="AB31" s="52" t="str">
        <f>IFERROR(AB30+AB17,"")</f>
        <v/>
      </c>
      <c r="AC31" s="53" t="str">
        <f>IFERROR(AC30+AC17,"")</f>
        <v/>
      </c>
    </row>
    <row r="32" spans="1:29" ht="10.5" customHeight="1" x14ac:dyDescent="0.25">
      <c r="A32" s="132" t="s">
        <v>17</v>
      </c>
      <c r="B32" s="133"/>
      <c r="C32" s="133"/>
      <c r="D32" s="133"/>
      <c r="E32" s="133"/>
      <c r="F32" s="133"/>
      <c r="G32" s="133"/>
      <c r="H32" s="134"/>
      <c r="I32" s="42"/>
      <c r="J32" s="42"/>
      <c r="K32" s="42"/>
      <c r="L32" s="42"/>
      <c r="M32" s="42"/>
      <c r="P32" s="6"/>
      <c r="Q32" s="6"/>
      <c r="R32" s="6"/>
      <c r="S32" s="6"/>
      <c r="T32" s="6"/>
      <c r="U32" s="6"/>
      <c r="V32" s="42"/>
      <c r="W32" s="42"/>
      <c r="X32" s="42"/>
      <c r="Y32" s="42"/>
      <c r="Z32" s="42"/>
      <c r="AA32" s="42"/>
    </row>
    <row r="33" spans="1:29" ht="27" customHeight="1" x14ac:dyDescent="0.25">
      <c r="A33" s="94" t="str">
        <f>IF(N31="","",IF(N31&gt;AB31,D3,IF(N31&lt;AB31,R3,"Unentschieden")))</f>
        <v/>
      </c>
      <c r="B33" s="95"/>
      <c r="C33" s="95"/>
      <c r="D33" s="95"/>
      <c r="E33" s="95"/>
      <c r="F33" s="95"/>
      <c r="G33" s="95"/>
      <c r="H33" s="96"/>
      <c r="K33" s="4"/>
      <c r="L33" s="4"/>
      <c r="M33" s="4"/>
      <c r="N33" s="38" t="s">
        <v>27</v>
      </c>
      <c r="O33" s="37"/>
      <c r="P33" s="37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0"/>
    </row>
    <row r="34" spans="1:29" ht="18" customHeight="1" x14ac:dyDescent="0.25">
      <c r="A34" s="2"/>
      <c r="N34" s="138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40"/>
    </row>
    <row r="35" spans="1:29" ht="18" customHeight="1" x14ac:dyDescent="0.25">
      <c r="A35" s="91"/>
      <c r="B35" s="91"/>
      <c r="C35" s="91"/>
      <c r="D35" s="91"/>
      <c r="E35" s="91"/>
      <c r="F35" s="91"/>
      <c r="G35" s="91"/>
      <c r="H35" s="91"/>
      <c r="I35" s="3"/>
      <c r="J35" s="3"/>
      <c r="K35" s="3"/>
      <c r="L35" s="3"/>
      <c r="M35" s="3"/>
      <c r="N35" s="138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40"/>
    </row>
    <row r="36" spans="1:29" ht="7.5" customHeight="1" x14ac:dyDescent="0.25">
      <c r="A36" s="92"/>
      <c r="B36" s="92"/>
      <c r="C36" s="92"/>
      <c r="D36" s="92"/>
      <c r="E36" s="92"/>
      <c r="F36" s="92"/>
      <c r="G36" s="92"/>
      <c r="H36" s="92"/>
      <c r="I36" s="3"/>
      <c r="J36" s="3"/>
      <c r="K36" s="3"/>
      <c r="L36" s="3"/>
      <c r="M36" s="3"/>
      <c r="N36" s="138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40"/>
    </row>
    <row r="37" spans="1:29" ht="30.75" customHeight="1" x14ac:dyDescent="0.25">
      <c r="A37" s="2"/>
      <c r="B37" s="93" t="s">
        <v>18</v>
      </c>
      <c r="C37" s="93"/>
      <c r="D37" s="93"/>
      <c r="E37" s="93"/>
      <c r="F37" s="93"/>
      <c r="G37" s="93"/>
      <c r="I37" s="3"/>
      <c r="J37" s="3"/>
      <c r="K37" s="3"/>
      <c r="L37" s="3"/>
      <c r="M37" s="3"/>
      <c r="N37" s="138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40"/>
    </row>
    <row r="38" spans="1:29" ht="6" customHeight="1" x14ac:dyDescent="0.25">
      <c r="I38" s="3"/>
      <c r="J38" s="3"/>
      <c r="K38" s="3"/>
      <c r="L38" s="3"/>
      <c r="M38" s="3"/>
      <c r="N38" s="141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3"/>
    </row>
    <row r="39" spans="1:29" ht="15" x14ac:dyDescent="0.25">
      <c r="A39" s="90"/>
      <c r="B39" s="90"/>
      <c r="C39" s="90"/>
      <c r="D39" s="90"/>
      <c r="E39" s="90"/>
      <c r="F39" s="90"/>
      <c r="G39" s="90"/>
      <c r="H39" s="90"/>
      <c r="N39" s="100" t="s">
        <v>28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</row>
    <row r="40" spans="1:29" x14ac:dyDescent="0.25">
      <c r="A40" s="35"/>
      <c r="B40" s="35"/>
      <c r="C40" s="35"/>
      <c r="D40" s="35"/>
      <c r="E40" s="35"/>
      <c r="F40" s="35"/>
      <c r="G40" s="35"/>
      <c r="H40" s="35"/>
      <c r="N40" s="73"/>
      <c r="O40" s="145"/>
      <c r="P40" s="145"/>
      <c r="Q40" s="145"/>
      <c r="R40" s="145"/>
      <c r="S40" s="74"/>
      <c r="T40" s="74"/>
      <c r="U40" s="145"/>
      <c r="V40" s="145"/>
      <c r="W40" s="145"/>
      <c r="X40" s="145"/>
      <c r="Y40" s="145"/>
      <c r="Z40" s="145"/>
      <c r="AA40" s="145"/>
      <c r="AB40" s="145"/>
      <c r="AC40" s="146"/>
    </row>
    <row r="41" spans="1:29" x14ac:dyDescent="0.25">
      <c r="A41" s="35"/>
      <c r="B41" s="35"/>
      <c r="C41" s="35"/>
      <c r="D41" s="35"/>
      <c r="E41" s="45"/>
      <c r="F41" s="45"/>
      <c r="G41" s="46"/>
      <c r="H41" s="46"/>
      <c r="N41" s="70" t="s">
        <v>32</v>
      </c>
      <c r="O41" s="142"/>
      <c r="P41" s="142"/>
      <c r="Q41" s="142"/>
      <c r="R41" s="142"/>
      <c r="S41" s="71"/>
      <c r="T41" s="71" t="s">
        <v>33</v>
      </c>
      <c r="U41" s="142"/>
      <c r="V41" s="142"/>
      <c r="W41" s="142"/>
      <c r="X41" s="142"/>
      <c r="Y41" s="142"/>
      <c r="Z41" s="142"/>
      <c r="AA41" s="142"/>
      <c r="AB41" s="142"/>
      <c r="AC41" s="143"/>
    </row>
    <row r="42" spans="1:29" ht="15" customHeight="1" x14ac:dyDescent="0.25">
      <c r="A42" s="89" t="s">
        <v>30</v>
      </c>
      <c r="B42" s="89"/>
      <c r="C42" s="89"/>
      <c r="D42" s="3"/>
      <c r="E42" s="89" t="s">
        <v>31</v>
      </c>
      <c r="F42" s="89"/>
      <c r="G42" s="89"/>
      <c r="H42" s="89"/>
      <c r="L42" s="3"/>
      <c r="M42" s="3"/>
      <c r="N42" s="70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2"/>
    </row>
    <row r="43" spans="1:29" x14ac:dyDescent="0.25">
      <c r="N43" s="70" t="s">
        <v>34</v>
      </c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2"/>
    </row>
    <row r="44" spans="1:29" x14ac:dyDescent="0.25">
      <c r="N44" s="70"/>
      <c r="O44" s="71"/>
      <c r="Y44" s="71"/>
      <c r="Z44" s="71"/>
      <c r="AA44" s="71"/>
      <c r="AB44" s="71"/>
      <c r="AC44" s="72"/>
    </row>
    <row r="45" spans="1:29" ht="15" x14ac:dyDescent="0.25">
      <c r="I45" s="4"/>
      <c r="J45" s="4"/>
      <c r="K45" s="4"/>
      <c r="L45" s="4"/>
      <c r="M45" s="4"/>
      <c r="N45" s="75"/>
      <c r="W45" s="3"/>
      <c r="X45" s="3"/>
      <c r="AC45" s="76"/>
    </row>
    <row r="46" spans="1:29" ht="15" x14ac:dyDescent="0.25">
      <c r="A46" s="135" t="s">
        <v>39</v>
      </c>
      <c r="B46" s="136"/>
      <c r="C46" s="136"/>
      <c r="D46" s="136"/>
      <c r="E46" s="136"/>
      <c r="F46" s="136"/>
      <c r="G46" s="137"/>
      <c r="I46" s="4"/>
      <c r="J46" s="4"/>
      <c r="K46" s="4"/>
      <c r="L46" s="4"/>
      <c r="M46" s="4"/>
      <c r="N46" s="75"/>
      <c r="P46" s="35"/>
      <c r="Q46" s="35"/>
      <c r="R46" s="35"/>
      <c r="S46" s="35"/>
      <c r="T46" s="45"/>
      <c r="U46" s="45"/>
      <c r="V46" s="46"/>
      <c r="AC46" s="76"/>
    </row>
    <row r="47" spans="1:29" ht="15" x14ac:dyDescent="0.25">
      <c r="A47" s="135" t="s">
        <v>40</v>
      </c>
      <c r="B47" s="136"/>
      <c r="C47" s="136"/>
      <c r="D47" s="136"/>
      <c r="E47" s="136"/>
      <c r="F47" s="136"/>
      <c r="G47" s="137"/>
      <c r="N47" s="77"/>
      <c r="O47" s="46"/>
      <c r="P47" s="144" t="s">
        <v>35</v>
      </c>
      <c r="Q47" s="144"/>
      <c r="R47" s="144"/>
      <c r="S47" s="78"/>
      <c r="T47" s="144" t="s">
        <v>36</v>
      </c>
      <c r="U47" s="144"/>
      <c r="V47" s="144"/>
      <c r="W47" s="46"/>
      <c r="X47" s="46"/>
      <c r="Y47" s="46"/>
      <c r="Z47" s="46"/>
      <c r="AA47" s="46"/>
      <c r="AB47" s="46"/>
      <c r="AC47" s="79"/>
    </row>
  </sheetData>
  <mergeCells count="87">
    <mergeCell ref="A46:G46"/>
    <mergeCell ref="N34:AC38"/>
    <mergeCell ref="P47:R47"/>
    <mergeCell ref="T47:V47"/>
    <mergeCell ref="O40:R41"/>
    <mergeCell ref="U40:AC41"/>
    <mergeCell ref="A47:G47"/>
    <mergeCell ref="C10:H10"/>
    <mergeCell ref="Q29:V29"/>
    <mergeCell ref="C21:H21"/>
    <mergeCell ref="C7:H7"/>
    <mergeCell ref="C8:H8"/>
    <mergeCell ref="C9:H9"/>
    <mergeCell ref="Q26:V26"/>
    <mergeCell ref="V17:AA17"/>
    <mergeCell ref="Q19:V19"/>
    <mergeCell ref="Q14:V14"/>
    <mergeCell ref="Q15:V15"/>
    <mergeCell ref="Q20:V20"/>
    <mergeCell ref="P18:AA18"/>
    <mergeCell ref="R3:AC3"/>
    <mergeCell ref="AB4:AB5"/>
    <mergeCell ref="AC4:AC5"/>
    <mergeCell ref="Z4:AA4"/>
    <mergeCell ref="C6:H6"/>
    <mergeCell ref="J4:K4"/>
    <mergeCell ref="Q7:V7"/>
    <mergeCell ref="Q8:V8"/>
    <mergeCell ref="Q9:V9"/>
    <mergeCell ref="A1:D1"/>
    <mergeCell ref="B3:C3"/>
    <mergeCell ref="G1:P1"/>
    <mergeCell ref="B4:B5"/>
    <mergeCell ref="P3:Q3"/>
    <mergeCell ref="D3:O3"/>
    <mergeCell ref="L4:M4"/>
    <mergeCell ref="P4:P5"/>
    <mergeCell ref="O4:O5"/>
    <mergeCell ref="C4:H5"/>
    <mergeCell ref="Q4:V5"/>
    <mergeCell ref="N4:N5"/>
    <mergeCell ref="D2:O2"/>
    <mergeCell ref="H17:M17"/>
    <mergeCell ref="C12:H12"/>
    <mergeCell ref="C11:H11"/>
    <mergeCell ref="Q24:V24"/>
    <mergeCell ref="C24:H24"/>
    <mergeCell ref="C14:H14"/>
    <mergeCell ref="C15:H15"/>
    <mergeCell ref="C16:H16"/>
    <mergeCell ref="C20:H20"/>
    <mergeCell ref="Q21:V21"/>
    <mergeCell ref="Q22:V22"/>
    <mergeCell ref="Q12:V12"/>
    <mergeCell ref="Q13:V13"/>
    <mergeCell ref="X4:Y4"/>
    <mergeCell ref="N39:AC39"/>
    <mergeCell ref="H30:M30"/>
    <mergeCell ref="Q25:V25"/>
    <mergeCell ref="C19:H19"/>
    <mergeCell ref="C23:H23"/>
    <mergeCell ref="Q6:V6"/>
    <mergeCell ref="Q10:V10"/>
    <mergeCell ref="Q11:V11"/>
    <mergeCell ref="C13:H13"/>
    <mergeCell ref="Q23:V23"/>
    <mergeCell ref="Q16:V16"/>
    <mergeCell ref="C26:H26"/>
    <mergeCell ref="C22:H22"/>
    <mergeCell ref="C25:H25"/>
    <mergeCell ref="B18:M18"/>
    <mergeCell ref="C27:H27"/>
    <mergeCell ref="C28:H28"/>
    <mergeCell ref="C29:H29"/>
    <mergeCell ref="V31:AA31"/>
    <mergeCell ref="E42:H42"/>
    <mergeCell ref="Q28:V28"/>
    <mergeCell ref="H31:M31"/>
    <mergeCell ref="A42:C42"/>
    <mergeCell ref="A39:C39"/>
    <mergeCell ref="D39:H39"/>
    <mergeCell ref="A35:H36"/>
    <mergeCell ref="B37:G37"/>
    <mergeCell ref="A33:H33"/>
    <mergeCell ref="V30:AA30"/>
    <mergeCell ref="Q27:V27"/>
    <mergeCell ref="A32:H32"/>
  </mergeCells>
  <dataValidations count="2">
    <dataValidation type="list" allowBlank="1" showInputMessage="1" showErrorMessage="1" sqref="O6:O16 AC6:AC16 O19:O29 AC19:AC29" xr:uid="{00000000-0002-0000-0000-000000000000}">
      <formula1>"0,1,5,7,10"</formula1>
    </dataValidation>
    <dataValidation type="list" allowBlank="1" showInputMessage="1" showErrorMessage="1" sqref="N6:N16 AB6:AB16 N19:N29 AB19:AB29" xr:uid="{00000000-0002-0000-0000-000001000000}">
      <formula1>"0,1"</formula1>
    </dataValidation>
  </dataValidations>
  <pageMargins left="0.31496062992125984" right="0.19685039370078741" top="0.27559055118110237" bottom="0" header="0.27559055118110237" footer="0"/>
  <pageSetup paperSize="9" scale="58" orientation="landscape" r:id="rId1"/>
  <headerFooter>
    <oddFooter>&amp;C&amp;"-,Fett"&amp;12Ippon: 10 Pkt., Waza.ari: 7 Pkt., Kampflos: 10 Pkt.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LLA</vt:lpstr>
      <vt:lpstr>LLA!Druckbereich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David Pühringer</cp:lastModifiedBy>
  <cp:lastPrinted>2023-01-15T18:04:26Z</cp:lastPrinted>
  <dcterms:created xsi:type="dcterms:W3CDTF">2011-12-09T09:00:56Z</dcterms:created>
  <dcterms:modified xsi:type="dcterms:W3CDTF">2025-03-07T11:27:13Z</dcterms:modified>
</cp:coreProperties>
</file>