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dokirchham-my.sharepoint.com/personal/david_judo-kirchham_at/Documents/JudoLV/2025/"/>
    </mc:Choice>
  </mc:AlternateContent>
  <xr:revisionPtr revIDLastSave="0" documentId="8_{07DD178E-FBA4-469B-B0F6-1CCCC316B4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L" sheetId="1" r:id="rId1"/>
  </sheets>
  <definedNames>
    <definedName name="_xlnm.Print_Area" localSheetId="0">SL!$A$1:$AC$41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24" i="1"/>
  <c r="N25" i="1" s="1"/>
  <c r="A27" i="1" s="1"/>
  <c r="AC24" i="1"/>
  <c r="AB24" i="1"/>
  <c r="O24" i="1"/>
  <c r="AC14" i="1"/>
  <c r="AB14" i="1"/>
  <c r="O14" i="1"/>
  <c r="AB25" i="1" l="1"/>
  <c r="AC25" i="1"/>
  <c r="O25" i="1"/>
</calcChain>
</file>

<file path=xl/sharedStrings.xml><?xml version="1.0" encoding="utf-8"?>
<sst xmlns="http://schemas.openxmlformats.org/spreadsheetml/2006/main" count="60" uniqueCount="40">
  <si>
    <t>Heimmannschaft:</t>
  </si>
  <si>
    <t>Name</t>
  </si>
  <si>
    <t>W</t>
  </si>
  <si>
    <t>I</t>
  </si>
  <si>
    <t>S</t>
  </si>
  <si>
    <t>H</t>
  </si>
  <si>
    <t>Sieg</t>
  </si>
  <si>
    <t>UBW</t>
  </si>
  <si>
    <t>Strafen</t>
  </si>
  <si>
    <t>Gastmannschaft:</t>
  </si>
  <si>
    <t xml:space="preserve">Zwischenstand 1.Durchgang     </t>
  </si>
  <si>
    <t>Endstand</t>
  </si>
  <si>
    <t>Siegermannschaft</t>
  </si>
  <si>
    <t>Hauptverantwortlicher Kampfrichter</t>
  </si>
  <si>
    <t>- 50 kg</t>
  </si>
  <si>
    <t>Zwischenstand 2. Durchgang</t>
  </si>
  <si>
    <t xml:space="preserve">Zwischenstand 2.Durchgang     </t>
  </si>
  <si>
    <t>Jg.</t>
  </si>
  <si>
    <r>
      <t xml:space="preserve">Runde :   </t>
    </r>
    <r>
      <rPr>
        <b/>
        <sz val="18"/>
        <color indexed="8"/>
        <rFont val="Arial"/>
        <family val="2"/>
      </rPr>
      <t xml:space="preserve"> </t>
    </r>
  </si>
  <si>
    <t xml:space="preserve">Datum, Ort:  </t>
  </si>
  <si>
    <t>Besondere Vorkommnisse</t>
  </si>
  <si>
    <t>Bericht ist vom Kampfrichter auszufüllen.</t>
  </si>
  <si>
    <t>Verantwortlicher Funktionär Heimmannschaft</t>
  </si>
  <si>
    <t>Verantwortlicher Funktionär Gastmannschaft</t>
  </si>
  <si>
    <t>Arzt:</t>
  </si>
  <si>
    <t>Tel.-Nr.:</t>
  </si>
  <si>
    <t>Verantwortlich für Verletzte Kämpfer:</t>
  </si>
  <si>
    <t>eigenberechtigte Person Heimmannschaft</t>
  </si>
  <si>
    <t>eigenberechtigte Person Gastmannschaft</t>
  </si>
  <si>
    <t>- 27 kg</t>
  </si>
  <si>
    <t>- 30 kg</t>
  </si>
  <si>
    <t>- 34 kg</t>
  </si>
  <si>
    <t>- 38 kg</t>
  </si>
  <si>
    <t>- 42 kg</t>
  </si>
  <si>
    <t>- 46 kg</t>
  </si>
  <si>
    <t>+ 50 kg</t>
  </si>
  <si>
    <t>OÖ.JUDO-SCHÜLERLIGA</t>
  </si>
  <si>
    <t>Wettkampfbericht 2025</t>
  </si>
  <si>
    <t>Jahrgänge 2013-2016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</si>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</sst>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20" xfId="0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52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3" xfId="0" applyFont="1" applyBorder="1" applyAlignment="1">
      <alignment vertical="top"/>
    </xf>
    <xf numFmtId="0" fontId="2" fillId="0" borderId="17" xfId="0" applyFont="1" applyBorder="1" applyAlignment="1">
      <alignment vertical="center"/>
    </xf>
    <xf numFmtId="0" fontId="9" fillId="0" borderId="16" xfId="0" applyFont="1" applyBorder="1" applyAlignment="1">
      <alignment vertical="top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21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 vertical="center"/>
    </xf>
    <xf numFmtId="49" fontId="2" fillId="2" borderId="56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3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34" xfId="0" applyFont="1" applyBorder="1" applyAlignment="1">
      <alignment horizontal="center" vertical="top"/>
    </xf>
    <xf numFmtId="0" fontId="9" fillId="0" borderId="16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4" fillId="4" borderId="2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left" vertical="top"/>
    </xf>
    <xf numFmtId="49" fontId="3" fillId="0" borderId="18" xfId="0" applyNumberFormat="1" applyFont="1" applyBorder="1" applyAlignment="1">
      <alignment horizontal="left" vertical="top"/>
    </xf>
    <xf numFmtId="0" fontId="7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137795</xdr:colOff>
      <xdr:row>1</xdr:row>
      <xdr:rowOff>288925</xdr:rowOff>
    </xdr:from>
    <xdr:to>
      <xdr:col>14</xdr:col>
      <xdr:colOff>421643</xdr:colOff>
      <xdr:row>1</xdr:row>
      <xdr:rowOff>288925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566670" y="679450"/>
          <a:ext cx="42843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0</xdr:row>
      <xdr:rowOff>0</xdr:rowOff>
    </xdr:from>
    <xdr:to>
      <xdr:col>18</xdr:col>
      <xdr:colOff>686190</xdr:colOff>
      <xdr:row>1</xdr:row>
      <xdr:rowOff>190072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45750" y="0"/>
          <a:ext cx="1273565" cy="586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219465</xdr:colOff>
      <xdr:row>0</xdr:row>
      <xdr:rowOff>0</xdr:rowOff>
    </xdr:from>
    <xdr:to>
      <xdr:col>28</xdr:col>
      <xdr:colOff>447545</xdr:colOff>
      <xdr:row>1</xdr:row>
      <xdr:rowOff>382848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B7C2FAA-8992-4898-8C87-526FF87E8DA0}"/>
            </a:ext>
          </a:extLst>
        </xdr:cNvPr>
        <xdr:cNvSpPr txBox="1"/>
      </xdr:nvSpPr>
      <xdr:spPr>
        <a:xfrm>
          <a:off x="10455665" y="0"/>
          <a:ext cx="5104880" cy="776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lnSpc>
              <a:spcPts val="1100"/>
            </a:lnSpc>
          </a:pP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 A N D E S V E R B A N D   O B E R Ö S T E R R E I C H </a:t>
          </a:r>
          <a:r>
            <a:rPr lang="de-DE"/>
            <a:t> </a:t>
          </a:r>
          <a:br>
            <a:rPr lang="de-DE"/>
          </a:b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 - 4802 Ebensee, Langwieserstraße 22</a:t>
          </a:r>
          <a:endParaRPr lang="de-DE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de-DE" sz="1200" b="1"/>
            <a:t>Reisinger Manfred</a:t>
          </a:r>
          <a:r>
            <a:rPr lang="de-DE" sz="1200"/>
            <a:t>: </a:t>
          </a:r>
          <a:r>
            <a:rPr lang="de-DE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email :   reisinger.manfred@a1.net</a:t>
          </a:r>
          <a:r>
            <a:rPr lang="de-DE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tabSelected="1" showWhiteSpace="0" zoomScale="75" zoomScaleNormal="75" zoomScalePageLayoutView="60" workbookViewId="0">
      <selection activeCell="C9" sqref="C9:H9"/>
    </sheetView>
  </sheetViews>
  <sheetFormatPr baseColWidth="10" defaultRowHeight="14.25" x14ac:dyDescent="0.25"/>
  <cols>
    <col min="1" max="1" width="11.42578125" style="1"/>
    <col min="2" max="2" width="11.42578125" style="2"/>
    <col min="3" max="3" width="13.5703125" style="2" customWidth="1"/>
    <col min="4" max="5" width="9.28515625" style="2" customWidth="1"/>
    <col min="6" max="6" width="6.7109375" style="2" customWidth="1"/>
    <col min="7" max="8" width="11.42578125" style="2"/>
    <col min="9" max="13" width="5.140625" style="2" customWidth="1"/>
    <col min="14" max="14" width="7.28515625" style="2" customWidth="1"/>
    <col min="15" max="15" width="6.85546875" style="2" customWidth="1"/>
    <col min="16" max="16" width="11.42578125" style="2"/>
    <col min="17" max="19" width="11.42578125" style="2" customWidth="1"/>
    <col min="20" max="22" width="11.42578125" style="2"/>
    <col min="23" max="27" width="5.140625" style="2" customWidth="1"/>
    <col min="28" max="29" width="6.85546875" style="2" customWidth="1"/>
    <col min="30" max="30" width="11.42578125" style="2" customWidth="1"/>
    <col min="31" max="16384" width="11.42578125" style="2"/>
  </cols>
  <sheetData>
    <row r="1" spans="1:29" ht="30.75" customHeight="1" x14ac:dyDescent="0.25">
      <c r="A1" s="114" t="s">
        <v>37</v>
      </c>
      <c r="B1" s="114"/>
      <c r="C1" s="114"/>
      <c r="D1" s="114"/>
      <c r="E1" s="47"/>
      <c r="F1" s="47"/>
      <c r="G1" s="117" t="s">
        <v>36</v>
      </c>
      <c r="H1" s="117"/>
      <c r="I1" s="117"/>
      <c r="J1" s="117"/>
      <c r="K1" s="117"/>
      <c r="L1" s="117"/>
      <c r="M1" s="117"/>
      <c r="N1" s="117"/>
      <c r="O1" s="117"/>
      <c r="P1" s="117"/>
      <c r="Q1" s="34"/>
      <c r="V1" s="4"/>
      <c r="W1" s="4"/>
      <c r="X1" s="4"/>
      <c r="Y1" s="4"/>
      <c r="Z1"/>
      <c r="AA1"/>
      <c r="AB1"/>
      <c r="AC1"/>
    </row>
    <row r="2" spans="1:29" ht="30.75" customHeight="1" thickBot="1" x14ac:dyDescent="0.3">
      <c r="A2" s="43" t="s">
        <v>18</v>
      </c>
      <c r="B2" s="65"/>
      <c r="C2" s="44" t="s">
        <v>19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48"/>
      <c r="Q2" s="48"/>
      <c r="R2" s="48"/>
      <c r="S2" s="48"/>
      <c r="T2" s="48"/>
      <c r="U2" s="5"/>
      <c r="W2" s="4"/>
      <c r="X2" s="4"/>
      <c r="Y2" s="4"/>
      <c r="Z2"/>
      <c r="AA2"/>
      <c r="AB2"/>
      <c r="AC2"/>
    </row>
    <row r="3" spans="1:29" ht="30.75" customHeight="1" thickTop="1" thickBot="1" x14ac:dyDescent="0.3">
      <c r="B3" s="115" t="s">
        <v>0</v>
      </c>
      <c r="C3" s="116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0" t="s">
        <v>9</v>
      </c>
      <c r="Q3" s="121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8"/>
    </row>
    <row r="4" spans="1:29" ht="15" customHeight="1" x14ac:dyDescent="0.25">
      <c r="B4" s="118" t="s">
        <v>17</v>
      </c>
      <c r="C4" s="125" t="s">
        <v>1</v>
      </c>
      <c r="D4" s="125"/>
      <c r="E4" s="125"/>
      <c r="F4" s="125"/>
      <c r="G4" s="125"/>
      <c r="H4" s="126"/>
      <c r="I4" s="148"/>
      <c r="J4" s="113"/>
      <c r="K4" s="112"/>
      <c r="L4" s="111" t="s">
        <v>8</v>
      </c>
      <c r="M4" s="112"/>
      <c r="N4" s="109" t="s">
        <v>6</v>
      </c>
      <c r="O4" s="123" t="s">
        <v>7</v>
      </c>
      <c r="P4" s="118" t="s">
        <v>17</v>
      </c>
      <c r="Q4" s="125" t="s">
        <v>1</v>
      </c>
      <c r="R4" s="125"/>
      <c r="S4" s="125"/>
      <c r="T4" s="125"/>
      <c r="U4" s="125"/>
      <c r="V4" s="126"/>
      <c r="W4" s="148"/>
      <c r="X4" s="113"/>
      <c r="Y4" s="112"/>
      <c r="Z4" s="111" t="s">
        <v>8</v>
      </c>
      <c r="AA4" s="112"/>
      <c r="AB4" s="109" t="s">
        <v>6</v>
      </c>
      <c r="AC4" s="110" t="s">
        <v>7</v>
      </c>
    </row>
    <row r="5" spans="1:29" ht="15" customHeight="1" thickBot="1" x14ac:dyDescent="0.3">
      <c r="B5" s="119"/>
      <c r="C5" s="127"/>
      <c r="D5" s="127"/>
      <c r="E5" s="127"/>
      <c r="F5" s="127"/>
      <c r="G5" s="127"/>
      <c r="H5" s="128"/>
      <c r="I5" s="153" t="s">
        <v>39</v>
      </c>
      <c r="J5" s="60" t="s">
        <v>2</v>
      </c>
      <c r="K5" s="61" t="s">
        <v>3</v>
      </c>
      <c r="L5" s="62" t="s">
        <v>4</v>
      </c>
      <c r="M5" s="61" t="s">
        <v>5</v>
      </c>
      <c r="N5" s="129"/>
      <c r="O5" s="124"/>
      <c r="P5" s="119"/>
      <c r="Q5" s="154"/>
      <c r="R5" s="154"/>
      <c r="S5" s="154"/>
      <c r="T5" s="154"/>
      <c r="U5" s="154"/>
      <c r="V5" s="128"/>
      <c r="W5" s="62" t="s">
        <v>39</v>
      </c>
      <c r="X5" s="60" t="s">
        <v>2</v>
      </c>
      <c r="Y5" s="61" t="s">
        <v>3</v>
      </c>
      <c r="Z5" s="62" t="s">
        <v>4</v>
      </c>
      <c r="AA5" s="61" t="s">
        <v>5</v>
      </c>
      <c r="AB5" s="155"/>
      <c r="AC5" s="156"/>
    </row>
    <row r="6" spans="1:29" ht="21.95" customHeight="1" thickTop="1" x14ac:dyDescent="0.25">
      <c r="A6" s="79" t="s">
        <v>29</v>
      </c>
      <c r="B6" s="36"/>
      <c r="C6" s="94"/>
      <c r="D6" s="95"/>
      <c r="E6" s="95"/>
      <c r="F6" s="95"/>
      <c r="G6" s="95"/>
      <c r="H6" s="96"/>
      <c r="I6" s="78"/>
      <c r="J6" s="63"/>
      <c r="K6" s="56"/>
      <c r="L6" s="64"/>
      <c r="M6" s="56"/>
      <c r="N6" s="14"/>
      <c r="O6" s="15"/>
      <c r="P6" s="36"/>
      <c r="Q6" s="94"/>
      <c r="R6" s="95"/>
      <c r="S6" s="95"/>
      <c r="T6" s="95"/>
      <c r="U6" s="95"/>
      <c r="V6" s="96"/>
      <c r="W6" s="149"/>
      <c r="X6" s="54"/>
      <c r="Y6" s="55"/>
      <c r="Z6" s="36"/>
      <c r="AA6" s="55"/>
      <c r="AB6" s="64"/>
      <c r="AC6" s="56"/>
    </row>
    <row r="7" spans="1:29" ht="21.95" customHeight="1" x14ac:dyDescent="0.25">
      <c r="A7" s="80" t="s">
        <v>30</v>
      </c>
      <c r="B7" s="30"/>
      <c r="C7" s="100"/>
      <c r="D7" s="101"/>
      <c r="E7" s="101"/>
      <c r="F7" s="101"/>
      <c r="G7" s="101"/>
      <c r="H7" s="102"/>
      <c r="I7" s="147"/>
      <c r="J7" s="12"/>
      <c r="K7" s="13"/>
      <c r="L7" s="11"/>
      <c r="M7" s="13"/>
      <c r="N7" s="14"/>
      <c r="O7" s="15"/>
      <c r="P7" s="16"/>
      <c r="Q7" s="100"/>
      <c r="R7" s="101"/>
      <c r="S7" s="101"/>
      <c r="T7" s="101"/>
      <c r="U7" s="101"/>
      <c r="V7" s="102"/>
      <c r="W7" s="151"/>
      <c r="X7" s="17"/>
      <c r="Y7" s="18"/>
      <c r="Z7" s="16"/>
      <c r="AA7" s="18"/>
      <c r="AB7" s="19"/>
      <c r="AC7" s="21"/>
    </row>
    <row r="8" spans="1:29" ht="21.95" customHeight="1" x14ac:dyDescent="0.25">
      <c r="A8" s="80" t="s">
        <v>31</v>
      </c>
      <c r="B8" s="30"/>
      <c r="C8" s="100"/>
      <c r="D8" s="101"/>
      <c r="E8" s="101"/>
      <c r="F8" s="101"/>
      <c r="G8" s="101"/>
      <c r="H8" s="102"/>
      <c r="I8" s="147"/>
      <c r="J8" s="12"/>
      <c r="K8" s="13"/>
      <c r="L8" s="11"/>
      <c r="M8" s="13"/>
      <c r="N8" s="14"/>
      <c r="O8" s="15"/>
      <c r="P8" s="16"/>
      <c r="Q8" s="100"/>
      <c r="R8" s="101"/>
      <c r="S8" s="101"/>
      <c r="T8" s="101"/>
      <c r="U8" s="101"/>
      <c r="V8" s="102"/>
      <c r="W8" s="151"/>
      <c r="X8" s="17"/>
      <c r="Y8" s="18"/>
      <c r="Z8" s="16"/>
      <c r="AA8" s="18"/>
      <c r="AB8" s="14"/>
      <c r="AC8" s="13"/>
    </row>
    <row r="9" spans="1:29" ht="21.95" customHeight="1" x14ac:dyDescent="0.25">
      <c r="A9" s="80" t="s">
        <v>32</v>
      </c>
      <c r="B9" s="16"/>
      <c r="C9" s="100"/>
      <c r="D9" s="101"/>
      <c r="E9" s="101"/>
      <c r="F9" s="101"/>
      <c r="G9" s="101"/>
      <c r="H9" s="102"/>
      <c r="I9" s="76"/>
      <c r="J9" s="20"/>
      <c r="K9" s="21"/>
      <c r="L9" s="19"/>
      <c r="M9" s="21"/>
      <c r="N9" s="22"/>
      <c r="O9" s="15"/>
      <c r="P9" s="16"/>
      <c r="Q9" s="100"/>
      <c r="R9" s="101"/>
      <c r="S9" s="101"/>
      <c r="T9" s="101"/>
      <c r="U9" s="101"/>
      <c r="V9" s="102"/>
      <c r="W9" s="151"/>
      <c r="X9" s="17"/>
      <c r="Y9" s="18"/>
      <c r="Z9" s="16"/>
      <c r="AA9" s="18"/>
      <c r="AB9" s="22"/>
      <c r="AC9" s="13"/>
    </row>
    <row r="10" spans="1:29" ht="21.95" customHeight="1" x14ac:dyDescent="0.25">
      <c r="A10" s="80" t="s">
        <v>33</v>
      </c>
      <c r="B10" s="16"/>
      <c r="C10" s="100"/>
      <c r="D10" s="101"/>
      <c r="E10" s="101"/>
      <c r="F10" s="101"/>
      <c r="G10" s="101"/>
      <c r="H10" s="102"/>
      <c r="I10" s="76"/>
      <c r="J10" s="20"/>
      <c r="K10" s="21"/>
      <c r="L10" s="19"/>
      <c r="M10" s="21"/>
      <c r="N10" s="22"/>
      <c r="O10" s="15"/>
      <c r="P10" s="16"/>
      <c r="Q10" s="100"/>
      <c r="R10" s="101"/>
      <c r="S10" s="101"/>
      <c r="T10" s="101"/>
      <c r="U10" s="101"/>
      <c r="V10" s="102"/>
      <c r="W10" s="151"/>
      <c r="X10" s="17"/>
      <c r="Y10" s="18"/>
      <c r="Z10" s="16"/>
      <c r="AA10" s="18"/>
      <c r="AB10" s="22"/>
      <c r="AC10" s="13"/>
    </row>
    <row r="11" spans="1:29" ht="21.95" customHeight="1" x14ac:dyDescent="0.25">
      <c r="A11" s="80" t="s">
        <v>34</v>
      </c>
      <c r="B11" s="16"/>
      <c r="C11" s="100"/>
      <c r="D11" s="101"/>
      <c r="E11" s="101"/>
      <c r="F11" s="101"/>
      <c r="G11" s="101"/>
      <c r="H11" s="102"/>
      <c r="I11" s="76"/>
      <c r="J11" s="20"/>
      <c r="K11" s="21"/>
      <c r="L11" s="19"/>
      <c r="M11" s="21"/>
      <c r="N11" s="22"/>
      <c r="O11" s="15"/>
      <c r="P11" s="16"/>
      <c r="Q11" s="100"/>
      <c r="R11" s="101"/>
      <c r="S11" s="101"/>
      <c r="T11" s="101"/>
      <c r="U11" s="101"/>
      <c r="V11" s="102"/>
      <c r="W11" s="151"/>
      <c r="X11" s="17"/>
      <c r="Y11" s="18"/>
      <c r="Z11" s="16"/>
      <c r="AA11" s="18"/>
      <c r="AB11" s="22"/>
      <c r="AC11" s="13"/>
    </row>
    <row r="12" spans="1:29" ht="21.95" customHeight="1" x14ac:dyDescent="0.25">
      <c r="A12" s="80" t="s">
        <v>14</v>
      </c>
      <c r="B12" s="16"/>
      <c r="C12" s="100"/>
      <c r="D12" s="101"/>
      <c r="E12" s="101"/>
      <c r="F12" s="101"/>
      <c r="G12" s="101"/>
      <c r="H12" s="102"/>
      <c r="I12" s="76"/>
      <c r="J12" s="20"/>
      <c r="K12" s="21"/>
      <c r="L12" s="19"/>
      <c r="M12" s="21"/>
      <c r="N12" s="22"/>
      <c r="O12" s="15"/>
      <c r="P12" s="16"/>
      <c r="Q12" s="100"/>
      <c r="R12" s="101"/>
      <c r="S12" s="101"/>
      <c r="T12" s="101"/>
      <c r="U12" s="101"/>
      <c r="V12" s="102"/>
      <c r="W12" s="151"/>
      <c r="X12" s="17"/>
      <c r="Y12" s="18"/>
      <c r="Z12" s="16"/>
      <c r="AA12" s="18"/>
      <c r="AB12" s="22"/>
      <c r="AC12" s="13"/>
    </row>
    <row r="13" spans="1:29" ht="21.95" customHeight="1" thickBot="1" x14ac:dyDescent="0.3">
      <c r="A13" s="81" t="s">
        <v>35</v>
      </c>
      <c r="B13" s="27"/>
      <c r="C13" s="97"/>
      <c r="D13" s="98"/>
      <c r="E13" s="98"/>
      <c r="F13" s="98"/>
      <c r="G13" s="98"/>
      <c r="H13" s="99"/>
      <c r="I13" s="77"/>
      <c r="J13" s="24"/>
      <c r="K13" s="25"/>
      <c r="L13" s="23"/>
      <c r="M13" s="25"/>
      <c r="N13" s="26"/>
      <c r="O13" s="41"/>
      <c r="P13" s="27"/>
      <c r="Q13" s="97"/>
      <c r="R13" s="98"/>
      <c r="S13" s="98"/>
      <c r="T13" s="98"/>
      <c r="U13" s="98"/>
      <c r="V13" s="99"/>
      <c r="W13" s="152"/>
      <c r="X13" s="28"/>
      <c r="Y13" s="29"/>
      <c r="Z13" s="27"/>
      <c r="AA13" s="29"/>
      <c r="AB13" s="26"/>
      <c r="AC13" s="25"/>
    </row>
    <row r="14" spans="1:29" ht="25.5" customHeight="1" thickBot="1" x14ac:dyDescent="0.3">
      <c r="B14" s="8"/>
      <c r="C14" s="8"/>
      <c r="D14" s="8"/>
      <c r="E14" s="8"/>
      <c r="F14" s="8"/>
      <c r="G14" s="8"/>
      <c r="H14" s="133" t="s">
        <v>10</v>
      </c>
      <c r="I14" s="133"/>
      <c r="J14" s="133"/>
      <c r="K14" s="133"/>
      <c r="L14" s="133"/>
      <c r="M14" s="134"/>
      <c r="N14" s="57" t="str">
        <f>IF(SUM(N6:N13)=0,"",SUM(N6:N13))</f>
        <v/>
      </c>
      <c r="O14" s="50" t="str">
        <f>IF(SUM(O6:O13)=0,"",SUM(O6:O13))</f>
        <v/>
      </c>
      <c r="P14" s="9"/>
      <c r="Q14" s="9"/>
      <c r="R14" s="9"/>
      <c r="S14" s="9"/>
      <c r="T14" s="9"/>
      <c r="U14" s="9"/>
      <c r="V14" s="103" t="s">
        <v>10</v>
      </c>
      <c r="W14" s="103"/>
      <c r="X14" s="103"/>
      <c r="Y14" s="103"/>
      <c r="Z14" s="103"/>
      <c r="AA14" s="104"/>
      <c r="AB14" s="49" t="str">
        <f>IF(SUM(AB6:AB13)=0,"",SUM(AB6:AB13))</f>
        <v/>
      </c>
      <c r="AC14" s="50" t="str">
        <f>IF(SUM(AC6:AC13)=0,"",SUM(AC6:AC13))</f>
        <v/>
      </c>
    </row>
    <row r="15" spans="1:29" ht="15" customHeight="1" thickBot="1" x14ac:dyDescent="0.3">
      <c r="A15" s="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7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7"/>
    </row>
    <row r="16" spans="1:29" ht="21.95" customHeight="1" thickTop="1" x14ac:dyDescent="0.25">
      <c r="A16" s="79" t="s">
        <v>29</v>
      </c>
      <c r="B16" s="36"/>
      <c r="C16" s="94"/>
      <c r="D16" s="95"/>
      <c r="E16" s="95"/>
      <c r="F16" s="95"/>
      <c r="G16" s="95"/>
      <c r="H16" s="96"/>
      <c r="I16" s="149"/>
      <c r="J16" s="54"/>
      <c r="K16" s="55"/>
      <c r="L16" s="36"/>
      <c r="M16" s="55"/>
      <c r="N16" s="33"/>
      <c r="O16" s="56"/>
      <c r="P16" s="36"/>
      <c r="Q16" s="94"/>
      <c r="R16" s="95"/>
      <c r="S16" s="95"/>
      <c r="T16" s="95"/>
      <c r="U16" s="95"/>
      <c r="V16" s="96"/>
      <c r="W16" s="149"/>
      <c r="X16" s="54"/>
      <c r="Y16" s="55"/>
      <c r="Z16" s="36"/>
      <c r="AA16" s="55"/>
      <c r="AB16" s="33"/>
      <c r="AC16" s="56"/>
    </row>
    <row r="17" spans="1:29" ht="21.95" customHeight="1" x14ac:dyDescent="0.25">
      <c r="A17" s="80" t="s">
        <v>30</v>
      </c>
      <c r="B17" s="30"/>
      <c r="C17" s="100"/>
      <c r="D17" s="101"/>
      <c r="E17" s="101"/>
      <c r="F17" s="101"/>
      <c r="G17" s="101"/>
      <c r="H17" s="102"/>
      <c r="I17" s="150"/>
      <c r="J17" s="31"/>
      <c r="K17" s="32"/>
      <c r="L17" s="30"/>
      <c r="M17" s="32"/>
      <c r="N17" s="58"/>
      <c r="O17" s="13"/>
      <c r="P17" s="30"/>
      <c r="Q17" s="100"/>
      <c r="R17" s="101"/>
      <c r="S17" s="101"/>
      <c r="T17" s="101"/>
      <c r="U17" s="101"/>
      <c r="V17" s="102"/>
      <c r="W17" s="150"/>
      <c r="X17" s="31"/>
      <c r="Y17" s="32"/>
      <c r="Z17" s="30"/>
      <c r="AA17" s="32"/>
      <c r="AB17" s="14"/>
      <c r="AC17" s="13"/>
    </row>
    <row r="18" spans="1:29" ht="21.95" customHeight="1" x14ac:dyDescent="0.25">
      <c r="A18" s="80" t="s">
        <v>31</v>
      </c>
      <c r="B18" s="30"/>
      <c r="C18" s="100"/>
      <c r="D18" s="101"/>
      <c r="E18" s="101"/>
      <c r="F18" s="101"/>
      <c r="G18" s="101"/>
      <c r="H18" s="102"/>
      <c r="I18" s="150"/>
      <c r="J18" s="31"/>
      <c r="K18" s="32"/>
      <c r="L18" s="30"/>
      <c r="M18" s="32"/>
      <c r="N18" s="58"/>
      <c r="O18" s="13"/>
      <c r="P18" s="30"/>
      <c r="Q18" s="100"/>
      <c r="R18" s="101"/>
      <c r="S18" s="101"/>
      <c r="T18" s="101"/>
      <c r="U18" s="101"/>
      <c r="V18" s="102"/>
      <c r="W18" s="150"/>
      <c r="X18" s="31"/>
      <c r="Y18" s="32"/>
      <c r="Z18" s="30"/>
      <c r="AA18" s="32"/>
      <c r="AB18" s="14"/>
      <c r="AC18" s="13"/>
    </row>
    <row r="19" spans="1:29" ht="21.95" customHeight="1" x14ac:dyDescent="0.25">
      <c r="A19" s="80" t="s">
        <v>32</v>
      </c>
      <c r="B19" s="16"/>
      <c r="C19" s="100"/>
      <c r="D19" s="101"/>
      <c r="E19" s="101"/>
      <c r="F19" s="101"/>
      <c r="G19" s="101"/>
      <c r="H19" s="102"/>
      <c r="I19" s="151"/>
      <c r="J19" s="17"/>
      <c r="K19" s="18"/>
      <c r="L19" s="16"/>
      <c r="M19" s="18"/>
      <c r="N19" s="58"/>
      <c r="O19" s="13"/>
      <c r="P19" s="16"/>
      <c r="Q19" s="100"/>
      <c r="R19" s="101"/>
      <c r="S19" s="101"/>
      <c r="T19" s="101"/>
      <c r="U19" s="101"/>
      <c r="V19" s="102"/>
      <c r="W19" s="151"/>
      <c r="X19" s="17"/>
      <c r="Y19" s="18"/>
      <c r="Z19" s="16"/>
      <c r="AA19" s="18"/>
      <c r="AB19" s="22"/>
      <c r="AC19" s="13"/>
    </row>
    <row r="20" spans="1:29" ht="21.95" customHeight="1" x14ac:dyDescent="0.25">
      <c r="A20" s="80" t="s">
        <v>33</v>
      </c>
      <c r="B20" s="16"/>
      <c r="C20" s="100"/>
      <c r="D20" s="101"/>
      <c r="E20" s="101"/>
      <c r="F20" s="101"/>
      <c r="G20" s="101"/>
      <c r="H20" s="102"/>
      <c r="I20" s="151"/>
      <c r="J20" s="17"/>
      <c r="K20" s="18"/>
      <c r="L20" s="16"/>
      <c r="M20" s="18"/>
      <c r="N20" s="58"/>
      <c r="O20" s="13"/>
      <c r="P20" s="16"/>
      <c r="Q20" s="100"/>
      <c r="R20" s="101"/>
      <c r="S20" s="101"/>
      <c r="T20" s="101"/>
      <c r="U20" s="101"/>
      <c r="V20" s="102"/>
      <c r="W20" s="151"/>
      <c r="X20" s="17"/>
      <c r="Y20" s="18"/>
      <c r="Z20" s="16"/>
      <c r="AA20" s="18"/>
      <c r="AB20" s="22"/>
      <c r="AC20" s="13"/>
    </row>
    <row r="21" spans="1:29" ht="21.95" customHeight="1" x14ac:dyDescent="0.25">
      <c r="A21" s="80" t="s">
        <v>34</v>
      </c>
      <c r="B21" s="16"/>
      <c r="C21" s="100"/>
      <c r="D21" s="101"/>
      <c r="E21" s="101"/>
      <c r="F21" s="101"/>
      <c r="G21" s="101"/>
      <c r="H21" s="102"/>
      <c r="I21" s="151"/>
      <c r="J21" s="17"/>
      <c r="K21" s="18"/>
      <c r="L21" s="16"/>
      <c r="M21" s="18"/>
      <c r="N21" s="58"/>
      <c r="O21" s="13"/>
      <c r="P21" s="16"/>
      <c r="Q21" s="100"/>
      <c r="R21" s="101"/>
      <c r="S21" s="101"/>
      <c r="T21" s="101"/>
      <c r="U21" s="101"/>
      <c r="V21" s="102"/>
      <c r="W21" s="151"/>
      <c r="X21" s="17"/>
      <c r="Y21" s="18"/>
      <c r="Z21" s="16"/>
      <c r="AA21" s="18"/>
      <c r="AB21" s="22"/>
      <c r="AC21" s="13"/>
    </row>
    <row r="22" spans="1:29" ht="21.95" customHeight="1" x14ac:dyDescent="0.25">
      <c r="A22" s="80" t="s">
        <v>14</v>
      </c>
      <c r="B22" s="16"/>
      <c r="C22" s="100"/>
      <c r="D22" s="101"/>
      <c r="E22" s="101"/>
      <c r="F22" s="101"/>
      <c r="G22" s="101"/>
      <c r="H22" s="102"/>
      <c r="I22" s="151"/>
      <c r="J22" s="17"/>
      <c r="K22" s="18"/>
      <c r="L22" s="16"/>
      <c r="M22" s="18"/>
      <c r="N22" s="58"/>
      <c r="O22" s="13"/>
      <c r="P22" s="16"/>
      <c r="Q22" s="100"/>
      <c r="R22" s="101"/>
      <c r="S22" s="101"/>
      <c r="T22" s="101"/>
      <c r="U22" s="101"/>
      <c r="V22" s="102"/>
      <c r="W22" s="151"/>
      <c r="X22" s="17"/>
      <c r="Y22" s="18"/>
      <c r="Z22" s="16"/>
      <c r="AA22" s="18"/>
      <c r="AB22" s="22"/>
      <c r="AC22" s="13"/>
    </row>
    <row r="23" spans="1:29" ht="21.75" customHeight="1" thickBot="1" x14ac:dyDescent="0.3">
      <c r="A23" s="81" t="s">
        <v>35</v>
      </c>
      <c r="B23" s="27"/>
      <c r="C23" s="97"/>
      <c r="D23" s="98"/>
      <c r="E23" s="98"/>
      <c r="F23" s="98"/>
      <c r="G23" s="98"/>
      <c r="H23" s="99"/>
      <c r="I23" s="152"/>
      <c r="J23" s="28"/>
      <c r="K23" s="29"/>
      <c r="L23" s="27"/>
      <c r="M23" s="29"/>
      <c r="N23" s="59"/>
      <c r="O23" s="25"/>
      <c r="P23" s="27"/>
      <c r="Q23" s="97"/>
      <c r="R23" s="98"/>
      <c r="S23" s="98"/>
      <c r="T23" s="98"/>
      <c r="U23" s="98"/>
      <c r="V23" s="99"/>
      <c r="W23" s="152"/>
      <c r="X23" s="28"/>
      <c r="Y23" s="29"/>
      <c r="Z23" s="27"/>
      <c r="AA23" s="29"/>
      <c r="AB23" s="26"/>
      <c r="AC23" s="25"/>
    </row>
    <row r="24" spans="1:29" ht="25.5" customHeight="1" thickBot="1" x14ac:dyDescent="0.3">
      <c r="A24" s="10"/>
      <c r="B24" s="10"/>
      <c r="C24" s="10"/>
      <c r="D24" s="10"/>
      <c r="E24" s="10"/>
      <c r="F24" s="10"/>
      <c r="G24" s="10"/>
      <c r="H24" s="131" t="s">
        <v>15</v>
      </c>
      <c r="I24" s="131"/>
      <c r="J24" s="131"/>
      <c r="K24" s="131"/>
      <c r="L24" s="131"/>
      <c r="M24" s="131"/>
      <c r="N24" s="53" t="str">
        <f>IF(SUM(N16:N23)=0,"",SUM(N16:N23))</f>
        <v/>
      </c>
      <c r="O24" s="50" t="str">
        <f>IF(SUM(O16:O23)=0,"",SUM(O16:O23))</f>
        <v/>
      </c>
      <c r="P24" s="10"/>
      <c r="Q24" s="10"/>
      <c r="R24" s="10"/>
      <c r="S24" s="10"/>
      <c r="T24" s="10"/>
      <c r="U24" s="10"/>
      <c r="V24" s="131" t="s">
        <v>16</v>
      </c>
      <c r="W24" s="131"/>
      <c r="X24" s="131"/>
      <c r="Y24" s="131"/>
      <c r="Z24" s="131"/>
      <c r="AA24" s="131"/>
      <c r="AB24" s="53" t="str">
        <f>IF(SUM(AB16:AB23)=0,"",SUM(AB16:AB23))</f>
        <v/>
      </c>
      <c r="AC24" s="50" t="str">
        <f>IF(SUM(AC16:AC23)=0,"",SUM(AC16:AC23))</f>
        <v/>
      </c>
    </row>
    <row r="25" spans="1:29" ht="25.5" customHeight="1" thickBot="1" x14ac:dyDescent="0.3">
      <c r="A25" s="7"/>
      <c r="B25" s="7"/>
      <c r="C25" s="7"/>
      <c r="D25" s="7"/>
      <c r="E25" s="7"/>
      <c r="F25" s="7"/>
      <c r="G25" s="7"/>
      <c r="H25" s="135" t="s">
        <v>11</v>
      </c>
      <c r="I25" s="135"/>
      <c r="J25" s="135"/>
      <c r="K25" s="135"/>
      <c r="L25" s="135"/>
      <c r="M25" s="135"/>
      <c r="N25" s="51" t="str">
        <f>IFERROR(N24+N14,"")</f>
        <v/>
      </c>
      <c r="O25" s="52" t="str">
        <f>IFERROR(O24+O14,"")</f>
        <v/>
      </c>
      <c r="P25" s="6"/>
      <c r="Q25" s="6"/>
      <c r="R25" s="6"/>
      <c r="S25" s="6"/>
      <c r="T25" s="6"/>
      <c r="U25" s="6"/>
      <c r="V25" s="135" t="s">
        <v>11</v>
      </c>
      <c r="W25" s="135"/>
      <c r="X25" s="135"/>
      <c r="Y25" s="135"/>
      <c r="Z25" s="135"/>
      <c r="AA25" s="135"/>
      <c r="AB25" s="51" t="str">
        <f>IFERROR(AB24+AB14,"")</f>
        <v/>
      </c>
      <c r="AC25" s="52" t="str">
        <f>IFERROR(AC24+AC14,"")</f>
        <v/>
      </c>
    </row>
    <row r="26" spans="1:29" ht="10.5" customHeight="1" x14ac:dyDescent="0.25">
      <c r="A26" s="144" t="s">
        <v>12</v>
      </c>
      <c r="B26" s="145"/>
      <c r="C26" s="145"/>
      <c r="D26" s="145"/>
      <c r="E26" s="145"/>
      <c r="F26" s="145"/>
      <c r="G26" s="145"/>
      <c r="H26" s="146"/>
      <c r="I26" s="42"/>
      <c r="J26" s="42"/>
      <c r="K26" s="42"/>
      <c r="L26" s="42"/>
      <c r="M26" s="42"/>
      <c r="P26" s="6"/>
      <c r="Q26" s="6"/>
      <c r="R26" s="6"/>
      <c r="S26" s="6"/>
      <c r="T26" s="6"/>
      <c r="U26" s="6"/>
      <c r="V26" s="42"/>
      <c r="W26" s="42"/>
      <c r="X26" s="42"/>
      <c r="Y26" s="42"/>
      <c r="Z26" s="42"/>
      <c r="AA26" s="42"/>
    </row>
    <row r="27" spans="1:29" ht="27" customHeight="1" x14ac:dyDescent="0.25">
      <c r="A27" s="141" t="str">
        <f>IF(N25="","",IF(N25&gt;AB25,D3,IF(N25&lt;AB25,R3,"Unentschieden")))</f>
        <v/>
      </c>
      <c r="B27" s="142"/>
      <c r="C27" s="142"/>
      <c r="D27" s="142"/>
      <c r="E27" s="142"/>
      <c r="F27" s="142"/>
      <c r="G27" s="142"/>
      <c r="H27" s="143"/>
      <c r="K27" s="4"/>
      <c r="L27" s="4"/>
      <c r="M27" s="4"/>
      <c r="N27" s="38" t="s">
        <v>20</v>
      </c>
      <c r="O27" s="37"/>
      <c r="P27" s="37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</row>
    <row r="28" spans="1:29" ht="18" customHeight="1" x14ac:dyDescent="0.25">
      <c r="A28" s="2"/>
      <c r="N28" s="82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4"/>
    </row>
    <row r="29" spans="1:29" ht="18" customHeight="1" x14ac:dyDescent="0.25">
      <c r="A29" s="138"/>
      <c r="B29" s="138"/>
      <c r="C29" s="138"/>
      <c r="D29" s="138"/>
      <c r="E29" s="138"/>
      <c r="F29" s="138"/>
      <c r="G29" s="138"/>
      <c r="H29" s="138"/>
      <c r="I29" s="3"/>
      <c r="J29" s="3"/>
      <c r="K29" s="3"/>
      <c r="L29" s="3"/>
      <c r="M29" s="3"/>
      <c r="N29" s="82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4"/>
    </row>
    <row r="30" spans="1:29" ht="7.5" customHeight="1" x14ac:dyDescent="0.25">
      <c r="A30" s="139"/>
      <c r="B30" s="139"/>
      <c r="C30" s="139"/>
      <c r="D30" s="139"/>
      <c r="E30" s="139"/>
      <c r="F30" s="139"/>
      <c r="G30" s="139"/>
      <c r="H30" s="139"/>
      <c r="I30" s="3"/>
      <c r="J30" s="3"/>
      <c r="K30" s="3"/>
      <c r="L30" s="3"/>
      <c r="M30" s="3"/>
      <c r="N30" s="82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4"/>
    </row>
    <row r="31" spans="1:29" ht="30.75" customHeight="1" x14ac:dyDescent="0.25">
      <c r="A31" s="2"/>
      <c r="B31" s="140" t="s">
        <v>13</v>
      </c>
      <c r="C31" s="140"/>
      <c r="D31" s="140"/>
      <c r="E31" s="140"/>
      <c r="F31" s="140"/>
      <c r="G31" s="140"/>
      <c r="I31" s="3"/>
      <c r="J31" s="3"/>
      <c r="K31" s="3"/>
      <c r="L31" s="3"/>
      <c r="M31" s="3"/>
      <c r="N31" s="82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4"/>
    </row>
    <row r="32" spans="1:29" ht="6" customHeight="1" x14ac:dyDescent="0.25">
      <c r="I32" s="3"/>
      <c r="J32" s="3"/>
      <c r="K32" s="3"/>
      <c r="L32" s="3"/>
      <c r="M32" s="3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</row>
    <row r="33" spans="1:29" ht="15" x14ac:dyDescent="0.25">
      <c r="A33" s="137"/>
      <c r="B33" s="137"/>
      <c r="C33" s="137"/>
      <c r="D33" s="137"/>
      <c r="E33" s="137"/>
      <c r="F33" s="137"/>
      <c r="G33" s="137"/>
      <c r="H33" s="137"/>
      <c r="N33" s="130" t="s">
        <v>21</v>
      </c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</row>
    <row r="34" spans="1:29" x14ac:dyDescent="0.25">
      <c r="A34" s="35"/>
      <c r="B34" s="35"/>
      <c r="C34" s="35"/>
      <c r="D34" s="35"/>
      <c r="E34" s="35"/>
      <c r="F34" s="35"/>
      <c r="G34" s="35"/>
      <c r="H34" s="35"/>
      <c r="N34" s="69"/>
      <c r="O34" s="89"/>
      <c r="P34" s="89"/>
      <c r="Q34" s="89"/>
      <c r="R34" s="89"/>
      <c r="S34" s="70"/>
      <c r="T34" s="70"/>
      <c r="U34" s="89"/>
      <c r="V34" s="89"/>
      <c r="W34" s="89"/>
      <c r="X34" s="89"/>
      <c r="Y34" s="89"/>
      <c r="Z34" s="89"/>
      <c r="AA34" s="89"/>
      <c r="AB34" s="89"/>
      <c r="AC34" s="90"/>
    </row>
    <row r="35" spans="1:29" x14ac:dyDescent="0.25">
      <c r="A35" s="35"/>
      <c r="B35" s="35"/>
      <c r="C35" s="35"/>
      <c r="D35" s="35"/>
      <c r="E35" s="45"/>
      <c r="F35" s="45"/>
      <c r="G35" s="46"/>
      <c r="H35" s="46"/>
      <c r="N35" s="66" t="s">
        <v>24</v>
      </c>
      <c r="O35" s="86"/>
      <c r="P35" s="86"/>
      <c r="Q35" s="86"/>
      <c r="R35" s="86"/>
      <c r="S35" s="67"/>
      <c r="T35" s="67" t="s">
        <v>25</v>
      </c>
      <c r="U35" s="86"/>
      <c r="V35" s="86"/>
      <c r="W35" s="86"/>
      <c r="X35" s="86"/>
      <c r="Y35" s="86"/>
      <c r="Z35" s="86"/>
      <c r="AA35" s="86"/>
      <c r="AB35" s="86"/>
      <c r="AC35" s="87"/>
    </row>
    <row r="36" spans="1:29" ht="15" customHeight="1" x14ac:dyDescent="0.25">
      <c r="A36" s="136" t="s">
        <v>22</v>
      </c>
      <c r="B36" s="136"/>
      <c r="C36" s="136"/>
      <c r="D36" s="3"/>
      <c r="E36" s="136" t="s">
        <v>23</v>
      </c>
      <c r="F36" s="136"/>
      <c r="G36" s="136"/>
      <c r="H36" s="136"/>
      <c r="L36" s="3"/>
      <c r="M36" s="3"/>
      <c r="N36" s="66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8"/>
    </row>
    <row r="37" spans="1:29" x14ac:dyDescent="0.25">
      <c r="N37" s="66" t="s">
        <v>26</v>
      </c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8"/>
    </row>
    <row r="38" spans="1:29" x14ac:dyDescent="0.25">
      <c r="N38" s="66"/>
      <c r="O38" s="67"/>
      <c r="Y38" s="67"/>
      <c r="Z38" s="67"/>
      <c r="AA38" s="67"/>
      <c r="AB38" s="67"/>
      <c r="AC38" s="68"/>
    </row>
    <row r="39" spans="1:29" ht="15" x14ac:dyDescent="0.25">
      <c r="I39" s="4"/>
      <c r="J39" s="4"/>
      <c r="K39" s="4"/>
      <c r="L39" s="4"/>
      <c r="M39" s="4"/>
      <c r="N39" s="71"/>
      <c r="W39" s="3"/>
      <c r="X39" s="3"/>
      <c r="AC39" s="72"/>
    </row>
    <row r="40" spans="1:29" ht="15" x14ac:dyDescent="0.25">
      <c r="I40" s="4"/>
      <c r="J40" s="4"/>
      <c r="K40" s="4"/>
      <c r="L40" s="4"/>
      <c r="M40" s="4"/>
      <c r="N40" s="71"/>
      <c r="P40" s="35"/>
      <c r="Q40" s="35"/>
      <c r="R40" s="35"/>
      <c r="S40" s="35"/>
      <c r="T40" s="45"/>
      <c r="U40" s="45"/>
      <c r="V40" s="46"/>
      <c r="AC40" s="72"/>
    </row>
    <row r="41" spans="1:29" ht="15" x14ac:dyDescent="0.25">
      <c r="A41" s="91" t="s">
        <v>38</v>
      </c>
      <c r="B41" s="92"/>
      <c r="C41" s="92"/>
      <c r="D41" s="92"/>
      <c r="E41" s="92"/>
      <c r="F41" s="92"/>
      <c r="G41" s="93"/>
      <c r="N41" s="73"/>
      <c r="O41" s="46"/>
      <c r="P41" s="88" t="s">
        <v>27</v>
      </c>
      <c r="Q41" s="88"/>
      <c r="R41" s="88"/>
      <c r="S41" s="74"/>
      <c r="T41" s="88" t="s">
        <v>28</v>
      </c>
      <c r="U41" s="88"/>
      <c r="V41" s="88"/>
      <c r="W41" s="46"/>
      <c r="X41" s="46"/>
      <c r="Y41" s="46"/>
      <c r="Z41" s="46"/>
      <c r="AA41" s="46"/>
      <c r="AB41" s="46"/>
      <c r="AC41" s="75"/>
    </row>
  </sheetData>
  <mergeCells count="74">
    <mergeCell ref="V25:AA25"/>
    <mergeCell ref="E36:H36"/>
    <mergeCell ref="Q22:V22"/>
    <mergeCell ref="H25:M25"/>
    <mergeCell ref="A36:C36"/>
    <mergeCell ref="A33:C33"/>
    <mergeCell ref="D33:H33"/>
    <mergeCell ref="A29:H30"/>
    <mergeCell ref="B31:G31"/>
    <mergeCell ref="A27:H27"/>
    <mergeCell ref="V24:AA24"/>
    <mergeCell ref="A26:H26"/>
    <mergeCell ref="H24:M24"/>
    <mergeCell ref="Q20:V20"/>
    <mergeCell ref="C16:H16"/>
    <mergeCell ref="Q6:V6"/>
    <mergeCell ref="Q9:V9"/>
    <mergeCell ref="C11:H11"/>
    <mergeCell ref="Q13:V13"/>
    <mergeCell ref="C21:H21"/>
    <mergeCell ref="C18:H18"/>
    <mergeCell ref="C20:H20"/>
    <mergeCell ref="B15:M15"/>
    <mergeCell ref="H14:M14"/>
    <mergeCell ref="C10:H10"/>
    <mergeCell ref="C9:H9"/>
    <mergeCell ref="C22:H22"/>
    <mergeCell ref="C23:H23"/>
    <mergeCell ref="C19:H19"/>
    <mergeCell ref="C12:H12"/>
    <mergeCell ref="C13:H13"/>
    <mergeCell ref="C17:H17"/>
    <mergeCell ref="Q18:V18"/>
    <mergeCell ref="A1:D1"/>
    <mergeCell ref="B3:C3"/>
    <mergeCell ref="G1:P1"/>
    <mergeCell ref="B4:B5"/>
    <mergeCell ref="P3:Q3"/>
    <mergeCell ref="D3:O3"/>
    <mergeCell ref="L4:M4"/>
    <mergeCell ref="P4:P5"/>
    <mergeCell ref="O4:O5"/>
    <mergeCell ref="C4:H5"/>
    <mergeCell ref="Q4:V5"/>
    <mergeCell ref="N4:N5"/>
    <mergeCell ref="D2:O2"/>
    <mergeCell ref="R3:AC3"/>
    <mergeCell ref="AB4:AB5"/>
    <mergeCell ref="AC4:AC5"/>
    <mergeCell ref="Z4:AA4"/>
    <mergeCell ref="J4:K4"/>
    <mergeCell ref="X4:Y4"/>
    <mergeCell ref="A41:G41"/>
    <mergeCell ref="C6:H6"/>
    <mergeCell ref="Q23:V23"/>
    <mergeCell ref="C7:H7"/>
    <mergeCell ref="C8:H8"/>
    <mergeCell ref="Q21:V21"/>
    <mergeCell ref="V14:AA14"/>
    <mergeCell ref="Q16:V16"/>
    <mergeCell ref="Q12:V12"/>
    <mergeCell ref="Q17:V17"/>
    <mergeCell ref="P15:AA15"/>
    <mergeCell ref="Q10:V10"/>
    <mergeCell ref="Q11:V11"/>
    <mergeCell ref="Q7:V7"/>
    <mergeCell ref="Q8:V8"/>
    <mergeCell ref="Q19:V19"/>
    <mergeCell ref="N28:AC32"/>
    <mergeCell ref="P41:R41"/>
    <mergeCell ref="T41:V41"/>
    <mergeCell ref="O34:R35"/>
    <mergeCell ref="U34:AC35"/>
    <mergeCell ref="N33:AC33"/>
  </mergeCells>
  <dataValidations count="2">
    <dataValidation type="list" allowBlank="1" showInputMessage="1" showErrorMessage="1" sqref="AC6:AC13 O6:O13 AC16:AC23 O16:O23" xr:uid="{00000000-0002-0000-0000-000000000000}">
      <formula1>"0,1,5,7,10"</formula1>
    </dataValidation>
    <dataValidation type="list" allowBlank="1" showInputMessage="1" showErrorMessage="1" sqref="AB6:AB13 N6:N13 AB16:AB23 N16:N23" xr:uid="{00000000-0002-0000-0000-000001000000}">
      <formula1>"0,1"</formula1>
    </dataValidation>
  </dataValidations>
  <pageMargins left="0.31496062992125984" right="0.19685039370078741" top="0.27559055118110237" bottom="0" header="0.27559055118110237" footer="0"/>
  <pageSetup paperSize="9" scale="60" orientation="landscape" r:id="rId1"/>
  <headerFooter>
    <oddFooter>&amp;C&amp;"-,Fett"&amp;12Ippon: 10 Pkt., Waza.ari: 7 Pkt., Kampflos: 10 Pkt.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SL</vt:lpstr>
      <vt:lpstr>SL!Druckbereich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David Pühringer</cp:lastModifiedBy>
  <cp:lastPrinted>2023-01-20T14:34:04Z</cp:lastPrinted>
  <dcterms:created xsi:type="dcterms:W3CDTF">2011-12-09T09:00:56Z</dcterms:created>
  <dcterms:modified xsi:type="dcterms:W3CDTF">2025-03-07T11:40:45Z</dcterms:modified>
</cp:coreProperties>
</file>